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0426\Desktop\文献複写\"/>
    </mc:Choice>
  </mc:AlternateContent>
  <xr:revisionPtr revIDLastSave="0" documentId="13_ncr:1_{AB4CC20D-6098-448A-969B-3C2B2DB2D291}" xr6:coauthVersionLast="45" xr6:coauthVersionMax="45" xr10:uidLastSave="{00000000-0000-0000-0000-000000000000}"/>
  <bookViews>
    <workbookView xWindow="28680" yWindow="-120" windowWidth="29040" windowHeight="15840" tabRatio="817" activeTab="2" xr2:uid="{00000000-000D-0000-FFFF-FFFF00000000}"/>
  </bookViews>
  <sheets>
    <sheet name="記入例" sheetId="32" r:id="rId1"/>
    <sheet name="文献複写代申請書（広尾）" sheetId="33" r:id="rId2"/>
    <sheet name="文献複写代申請書（大宮）" sheetId="34" r:id="rId3"/>
    <sheet name="申請書各区分" sheetId="8" state="hidden" r:id="rId4"/>
  </sheets>
  <definedNames>
    <definedName name="HTML_CodePage" hidden="1">932</definedName>
    <definedName name="HTML_Control" hidden="1">{"'研究費一覧 (2)'!$B$2:$H$48"}</definedName>
    <definedName name="HTML_Description" hidden="1">""</definedName>
    <definedName name="HTML_Email" hidden="1">""</definedName>
    <definedName name="HTML_Header" hidden="1">"研究費一覧"</definedName>
    <definedName name="HTML_LastUpdate" hidden="1">"99/03/16"</definedName>
    <definedName name="HTML_LineAfter" hidden="1">TRUE</definedName>
    <definedName name="HTML_LineBefore" hidden="1">TRUE</definedName>
    <definedName name="HTML_Name" hidden="1">"経理課"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"研究費旅費申請一覧（10年度）"</definedName>
    <definedName name="は" hidden="1">{"'研究費一覧 (2)'!$B$2:$H$48"}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34" l="1"/>
  <c r="M7" i="34"/>
  <c r="H18" i="33"/>
  <c r="M7" i="33"/>
  <c r="H18" i="32"/>
  <c r="M7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B1" authorId="0" shapeId="0" xr:uid="{D2B1A572-D46E-4ADF-A660-F3071C17E49C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※必須入力
</t>
        </r>
        <r>
          <rPr>
            <sz val="12"/>
            <color indexed="81"/>
            <rFont val="MS P ゴシック"/>
            <family val="3"/>
            <charset val="128"/>
          </rPr>
          <t xml:space="preserve">
年度の整数を入力
平成31年度＝2019/4/1～2020/3/31まで
</t>
        </r>
      </text>
    </comment>
    <comment ref="C5" authorId="0" shapeId="0" xr:uid="{9B0B1A30-79BC-4235-AB9B-FD23659D51B4}">
      <text>
        <r>
          <rPr>
            <b/>
            <sz val="12"/>
            <color indexed="81"/>
            <rFont val="MS P ゴシック"/>
            <family val="3"/>
            <charset val="128"/>
          </rPr>
          <t>※申請日の日付を入力</t>
        </r>
        <r>
          <rPr>
            <sz val="12"/>
            <color indexed="81"/>
            <rFont val="MS P ゴシック"/>
            <family val="3"/>
            <charset val="128"/>
          </rPr>
          <t xml:space="preserve">
日付を入力する際、
「４／１」または「４－１」と入力すると、
自動的に「平成00年4月1日」と表示されます。
</t>
        </r>
      </text>
    </comment>
    <comment ref="C8" authorId="0" shapeId="0" xr:uid="{CC0FF172-DE42-420B-AB6C-F655FCFF444C}">
      <text>
        <r>
          <rPr>
            <b/>
            <sz val="12"/>
            <color indexed="81"/>
            <rFont val="MS P ゴシック"/>
            <family val="3"/>
            <charset val="128"/>
          </rPr>
          <t>※必須入力</t>
        </r>
        <r>
          <rPr>
            <sz val="12"/>
            <color indexed="81"/>
            <rFont val="MS P ゴシック"/>
            <family val="3"/>
            <charset val="128"/>
          </rPr>
          <t xml:space="preserve">
使用する研究費の種別を選択
</t>
        </r>
      </text>
    </comment>
    <comment ref="K9" authorId="0" shapeId="0" xr:uid="{B528448C-D66E-4C2F-9599-3404D023612A}">
      <text>
        <r>
          <rPr>
            <b/>
            <sz val="11"/>
            <color indexed="81"/>
            <rFont val="MS P ゴシック"/>
            <family val="3"/>
            <charset val="128"/>
          </rPr>
          <t>※必須入力</t>
        </r>
        <r>
          <rPr>
            <sz val="11"/>
            <color indexed="81"/>
            <rFont val="MS P ゴシック"/>
            <family val="3"/>
            <charset val="128"/>
          </rPr>
          <t xml:space="preserve">
ⓐ申請者
　発注・申込等～納品検収までを
　</t>
        </r>
        <r>
          <rPr>
            <b/>
            <sz val="11"/>
            <color indexed="81"/>
            <rFont val="MS P ゴシック"/>
            <family val="3"/>
            <charset val="128"/>
          </rPr>
          <t>申請者が行う</t>
        </r>
        <r>
          <rPr>
            <sz val="11"/>
            <color indexed="81"/>
            <rFont val="MS P ゴシック"/>
            <family val="3"/>
            <charset val="128"/>
          </rPr>
          <t>場合
ⓑ経理係
　発注・申込等～納品検収までを
　</t>
        </r>
        <r>
          <rPr>
            <b/>
            <sz val="11"/>
            <color indexed="81"/>
            <rFont val="MS P ゴシック"/>
            <family val="3"/>
            <charset val="128"/>
          </rPr>
          <t>経理係が行う</t>
        </r>
        <r>
          <rPr>
            <sz val="11"/>
            <color indexed="81"/>
            <rFont val="MS P ゴシック"/>
            <family val="3"/>
            <charset val="128"/>
          </rPr>
          <t xml:space="preserve">場合
</t>
        </r>
      </text>
    </comment>
    <comment ref="L9" authorId="0" shapeId="0" xr:uid="{3E878622-90FD-4C39-B150-AF19A282F09C}">
      <text>
        <r>
          <rPr>
            <b/>
            <sz val="11"/>
            <color indexed="81"/>
            <rFont val="MS P ゴシック"/>
            <family val="3"/>
            <charset val="128"/>
          </rPr>
          <t>※発注･申込者が“ⓐ申請者”の場合、入力</t>
        </r>
        <r>
          <rPr>
            <sz val="11"/>
            <color indexed="81"/>
            <rFont val="MS P ゴシック"/>
            <family val="3"/>
            <charset val="128"/>
          </rPr>
          <t xml:space="preserve">
①銀行振込
　後日請求書での振込支払いの場合
　（原則、月末締め→翌月末支払いとなります）
②立替支払
　申請者が支払いを行い、後日領収証を提出する場合
　（原則、月末提出締め→翌月給与時支払いとなります）
③その他
　①②に当てはまらない場合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B1" authorId="0" shapeId="0" xr:uid="{B533309B-948A-49E5-BF78-8514B9E201B2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※必須入力
</t>
        </r>
        <r>
          <rPr>
            <sz val="12"/>
            <color indexed="81"/>
            <rFont val="MS P ゴシック"/>
            <family val="3"/>
            <charset val="128"/>
          </rPr>
          <t xml:space="preserve">
年度の整数を入力
平成31年度＝2019/4/1～2020/3/31まで
</t>
        </r>
      </text>
    </comment>
    <comment ref="C5" authorId="0" shapeId="0" xr:uid="{5501FDEE-87B4-4559-A968-90ED8D7F9F6F}">
      <text>
        <r>
          <rPr>
            <b/>
            <sz val="12"/>
            <color indexed="81"/>
            <rFont val="MS P ゴシック"/>
            <family val="3"/>
            <charset val="128"/>
          </rPr>
          <t>※申請日の日付を入力</t>
        </r>
        <r>
          <rPr>
            <sz val="12"/>
            <color indexed="81"/>
            <rFont val="MS P ゴシック"/>
            <family val="3"/>
            <charset val="128"/>
          </rPr>
          <t xml:space="preserve">
日付を入力する際、
「４／１」または「４－１」と入力すると、
自動的に「平成00年4月1日」と表示されます。
</t>
        </r>
      </text>
    </comment>
    <comment ref="C8" authorId="0" shapeId="0" xr:uid="{DCAC9430-69B2-40D2-95AC-BEE5246210BA}">
      <text>
        <r>
          <rPr>
            <b/>
            <sz val="12"/>
            <color indexed="81"/>
            <rFont val="MS P ゴシック"/>
            <family val="3"/>
            <charset val="128"/>
          </rPr>
          <t>※必須入力</t>
        </r>
        <r>
          <rPr>
            <sz val="12"/>
            <color indexed="81"/>
            <rFont val="MS P ゴシック"/>
            <family val="3"/>
            <charset val="128"/>
          </rPr>
          <t xml:space="preserve">
使用する研究費の種別を選択
</t>
        </r>
      </text>
    </comment>
    <comment ref="K9" authorId="0" shapeId="0" xr:uid="{A3CC8839-B39E-4467-807F-E334506D0F04}">
      <text>
        <r>
          <rPr>
            <b/>
            <sz val="11"/>
            <color indexed="81"/>
            <rFont val="MS P ゴシック"/>
            <family val="3"/>
            <charset val="128"/>
          </rPr>
          <t>※必須入力</t>
        </r>
        <r>
          <rPr>
            <sz val="11"/>
            <color indexed="81"/>
            <rFont val="MS P ゴシック"/>
            <family val="3"/>
            <charset val="128"/>
          </rPr>
          <t xml:space="preserve">
ⓐ申請者
　発注・申込等～納品検収までを
　</t>
        </r>
        <r>
          <rPr>
            <b/>
            <sz val="11"/>
            <color indexed="81"/>
            <rFont val="MS P ゴシック"/>
            <family val="3"/>
            <charset val="128"/>
          </rPr>
          <t>申請者が行う</t>
        </r>
        <r>
          <rPr>
            <sz val="11"/>
            <color indexed="81"/>
            <rFont val="MS P ゴシック"/>
            <family val="3"/>
            <charset val="128"/>
          </rPr>
          <t>場合
ⓑ経理係
　発注・申込等～納品検収までを
　</t>
        </r>
        <r>
          <rPr>
            <b/>
            <sz val="11"/>
            <color indexed="81"/>
            <rFont val="MS P ゴシック"/>
            <family val="3"/>
            <charset val="128"/>
          </rPr>
          <t>経理係が行う</t>
        </r>
        <r>
          <rPr>
            <sz val="11"/>
            <color indexed="81"/>
            <rFont val="MS P ゴシック"/>
            <family val="3"/>
            <charset val="128"/>
          </rPr>
          <t xml:space="preserve">場合
</t>
        </r>
      </text>
    </comment>
    <comment ref="L9" authorId="0" shapeId="0" xr:uid="{2840DE13-7525-4FA5-9C55-70BB0BFFA0CB}">
      <text>
        <r>
          <rPr>
            <b/>
            <sz val="11"/>
            <color indexed="81"/>
            <rFont val="MS P ゴシック"/>
            <family val="3"/>
            <charset val="128"/>
          </rPr>
          <t>※発注･申込者が“ⓐ申請者”の場合、入力</t>
        </r>
        <r>
          <rPr>
            <sz val="11"/>
            <color indexed="81"/>
            <rFont val="MS P ゴシック"/>
            <family val="3"/>
            <charset val="128"/>
          </rPr>
          <t xml:space="preserve">
①銀行振込
　後日請求書での振込支払いの場合
　（原則、月末締め→翌月末支払いとなります）
②立替支払
　申請者が支払いを行い、後日領収証を提出する場合
　（原則、月末提出締め→翌月給与時支払いとなります）
③その他
　①②に当てはまらない場合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B1" authorId="0" shapeId="0" xr:uid="{8DD7BF8E-6A6E-4AD6-BD92-B106ACFDDF74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※必須入力
</t>
        </r>
        <r>
          <rPr>
            <sz val="12"/>
            <color indexed="81"/>
            <rFont val="MS P ゴシック"/>
            <family val="3"/>
            <charset val="128"/>
          </rPr>
          <t xml:space="preserve">
年度の整数を入力
平成31年度＝2019/4/1～2020/3/31まで
</t>
        </r>
      </text>
    </comment>
    <comment ref="C5" authorId="0" shapeId="0" xr:uid="{E490C72E-7902-4C7D-A1F1-014FC2B21723}">
      <text>
        <r>
          <rPr>
            <b/>
            <sz val="12"/>
            <color indexed="81"/>
            <rFont val="MS P ゴシック"/>
            <family val="3"/>
            <charset val="128"/>
          </rPr>
          <t>※申請日の日付を入力</t>
        </r>
        <r>
          <rPr>
            <sz val="12"/>
            <color indexed="81"/>
            <rFont val="MS P ゴシック"/>
            <family val="3"/>
            <charset val="128"/>
          </rPr>
          <t xml:space="preserve">
日付を入力する際、
「４／１」または「４－１」と入力すると、
自動的に「平成00年4月1日」と表示されます。
</t>
        </r>
      </text>
    </comment>
    <comment ref="C8" authorId="0" shapeId="0" xr:uid="{39732362-D736-4940-87E8-9BBC219E7A12}">
      <text>
        <r>
          <rPr>
            <b/>
            <sz val="12"/>
            <color indexed="81"/>
            <rFont val="MS P ゴシック"/>
            <family val="3"/>
            <charset val="128"/>
          </rPr>
          <t>※必須入力</t>
        </r>
        <r>
          <rPr>
            <sz val="12"/>
            <color indexed="81"/>
            <rFont val="MS P ゴシック"/>
            <family val="3"/>
            <charset val="128"/>
          </rPr>
          <t xml:space="preserve">
使用する研究費の種別を選択
</t>
        </r>
      </text>
    </comment>
    <comment ref="K9" authorId="0" shapeId="0" xr:uid="{D8FA25FC-CFF9-42D4-951E-DE24FB70E676}">
      <text>
        <r>
          <rPr>
            <b/>
            <sz val="11"/>
            <color indexed="81"/>
            <rFont val="MS P ゴシック"/>
            <family val="3"/>
            <charset val="128"/>
          </rPr>
          <t>※必須入力</t>
        </r>
        <r>
          <rPr>
            <sz val="11"/>
            <color indexed="81"/>
            <rFont val="MS P ゴシック"/>
            <family val="3"/>
            <charset val="128"/>
          </rPr>
          <t xml:space="preserve">
ⓐ申請者
　発注・申込等～納品検収までを
　</t>
        </r>
        <r>
          <rPr>
            <b/>
            <sz val="11"/>
            <color indexed="81"/>
            <rFont val="MS P ゴシック"/>
            <family val="3"/>
            <charset val="128"/>
          </rPr>
          <t>申請者が行う</t>
        </r>
        <r>
          <rPr>
            <sz val="11"/>
            <color indexed="81"/>
            <rFont val="MS P ゴシック"/>
            <family val="3"/>
            <charset val="128"/>
          </rPr>
          <t>場合
ⓑ経理係
　発注・申込等～納品検収までを
　</t>
        </r>
        <r>
          <rPr>
            <b/>
            <sz val="11"/>
            <color indexed="81"/>
            <rFont val="MS P ゴシック"/>
            <family val="3"/>
            <charset val="128"/>
          </rPr>
          <t>経理係が行う</t>
        </r>
        <r>
          <rPr>
            <sz val="11"/>
            <color indexed="81"/>
            <rFont val="MS P ゴシック"/>
            <family val="3"/>
            <charset val="128"/>
          </rPr>
          <t xml:space="preserve">場合
</t>
        </r>
      </text>
    </comment>
    <comment ref="L9" authorId="0" shapeId="0" xr:uid="{59ACF906-1934-4200-83F9-65BE17120A37}">
      <text>
        <r>
          <rPr>
            <b/>
            <sz val="11"/>
            <color indexed="81"/>
            <rFont val="MS P ゴシック"/>
            <family val="3"/>
            <charset val="128"/>
          </rPr>
          <t>※発注･申込者が“ⓐ申請者”の場合、入力</t>
        </r>
        <r>
          <rPr>
            <sz val="11"/>
            <color indexed="81"/>
            <rFont val="MS P ゴシック"/>
            <family val="3"/>
            <charset val="128"/>
          </rPr>
          <t xml:space="preserve">
①銀行振込
　後日請求書での振込支払いの場合
　（原則、月末締め→翌月末支払いとなります）
②立替支払
　申請者が支払いを行い、後日領収証を提出する場合
　（原則、月末提出締め→翌月給与時支払いとなります）
③その他
　①②に当てはまらない場合
</t>
        </r>
      </text>
    </comment>
  </commentList>
</comments>
</file>

<file path=xl/sharedStrings.xml><?xml version="1.0" encoding="utf-8"?>
<sst xmlns="http://schemas.openxmlformats.org/spreadsheetml/2006/main" count="327" uniqueCount="125">
  <si>
    <t>№</t>
  </si>
  <si>
    <t>申請理由</t>
  </si>
  <si>
    <t>品名および名称
（型番・申込番号等）</t>
    <phoneticPr fontId="9"/>
  </si>
  <si>
    <t>支払
方法</t>
    <rPh sb="0" eb="2">
      <t>シハライ</t>
    </rPh>
    <rPh sb="3" eb="5">
      <t>ホウホウ</t>
    </rPh>
    <phoneticPr fontId="9"/>
  </si>
  <si>
    <t>発注・
申込者</t>
    <phoneticPr fontId="9"/>
  </si>
  <si>
    <t>経理係
使用欄</t>
    <phoneticPr fontId="9"/>
  </si>
  <si>
    <t>予定額合計</t>
    <rPh sb="0" eb="2">
      <t>ヨテイ</t>
    </rPh>
    <rPh sb="2" eb="3">
      <t>ガク</t>
    </rPh>
    <rPh sb="3" eb="5">
      <t>ゴウケイ</t>
    </rPh>
    <phoneticPr fontId="9"/>
  </si>
  <si>
    <t>円</t>
    <rPh sb="0" eb="1">
      <t>エン</t>
    </rPh>
    <phoneticPr fontId="9"/>
  </si>
  <si>
    <t>計上科目</t>
    <rPh sb="0" eb="2">
      <t>ケイジョウ</t>
    </rPh>
    <rPh sb="2" eb="4">
      <t>カモク</t>
    </rPh>
    <phoneticPr fontId="9"/>
  </si>
  <si>
    <t>科目名</t>
    <rPh sb="0" eb="3">
      <t>カモクメイ</t>
    </rPh>
    <phoneticPr fontId="4"/>
  </si>
  <si>
    <t>【人件費支出】</t>
  </si>
  <si>
    <t>【経費支出】</t>
  </si>
  <si>
    <t>【設備関係支出】</t>
  </si>
  <si>
    <t>【その他の支出】</t>
  </si>
  <si>
    <t>申請受付欄</t>
  </si>
  <si>
    <t>1　兼務教員</t>
  </si>
  <si>
    <t>2　兼務職員</t>
  </si>
  <si>
    <t>3-1　一般消耗品費</t>
  </si>
  <si>
    <t>3-2　医療消耗品費</t>
  </si>
  <si>
    <t>4-1　一般消耗備品</t>
  </si>
  <si>
    <t>4-2　医療消耗備品</t>
  </si>
  <si>
    <t>5　光熱水費</t>
  </si>
  <si>
    <t>6　旅費交通費</t>
  </si>
  <si>
    <t>7　奨学費</t>
  </si>
  <si>
    <t>8　学生福利費</t>
  </si>
  <si>
    <t>9　通信運搬費</t>
  </si>
  <si>
    <t>10　印刷製本費</t>
  </si>
  <si>
    <t>11　修繕費</t>
  </si>
  <si>
    <t>12　損害保険料</t>
  </si>
  <si>
    <t>13　賃借料</t>
  </si>
  <si>
    <t>14　公租公課</t>
  </si>
  <si>
    <t>15　諸会費</t>
  </si>
  <si>
    <t>16　委託実習費</t>
  </si>
  <si>
    <t>17　会議費</t>
  </si>
  <si>
    <t>18　渉外費</t>
  </si>
  <si>
    <t>19　報酬手数料</t>
  </si>
  <si>
    <t>20　業務委託費</t>
  </si>
  <si>
    <t>21　学活補助補助費</t>
  </si>
  <si>
    <t>22　福利費</t>
  </si>
  <si>
    <t>23　広報費</t>
  </si>
  <si>
    <t>24　雑費</t>
  </si>
  <si>
    <t>　</t>
  </si>
  <si>
    <t>25　建物</t>
  </si>
  <si>
    <t>26　構築物</t>
  </si>
  <si>
    <t>27　教育研究用機器備品</t>
  </si>
  <si>
    <t>28　その他機器備品</t>
  </si>
  <si>
    <t>29　図書</t>
  </si>
  <si>
    <t>30　ソフトウェア</t>
  </si>
  <si>
    <t>31　リース料</t>
  </si>
  <si>
    <t>シート</t>
    <phoneticPr fontId="4"/>
  </si>
  <si>
    <t>研究費区分</t>
    <rPh sb="0" eb="3">
      <t>ケンキュウヒ</t>
    </rPh>
    <rPh sb="3" eb="5">
      <t>クブン</t>
    </rPh>
    <phoneticPr fontId="4"/>
  </si>
  <si>
    <t>税区分</t>
    <rPh sb="0" eb="1">
      <t>ゼイ</t>
    </rPh>
    <rPh sb="1" eb="3">
      <t>クブン</t>
    </rPh>
    <phoneticPr fontId="4"/>
  </si>
  <si>
    <t>発注・
申込者</t>
  </si>
  <si>
    <t>支払
方法</t>
    <rPh sb="0" eb="2">
      <t>シハライ</t>
    </rPh>
    <rPh sb="3" eb="5">
      <t>ホウホウ</t>
    </rPh>
    <phoneticPr fontId="16"/>
  </si>
  <si>
    <t>学内</t>
    <rPh sb="0" eb="2">
      <t>ガクナイ</t>
    </rPh>
    <phoneticPr fontId="4"/>
  </si>
  <si>
    <t>税抜</t>
    <rPh sb="0" eb="1">
      <t>ゼイ</t>
    </rPh>
    <rPh sb="1" eb="2">
      <t>ヌ</t>
    </rPh>
    <phoneticPr fontId="4"/>
  </si>
  <si>
    <t>ⓐ申 請 者</t>
  </si>
  <si>
    <t>①銀行振込</t>
  </si>
  <si>
    <t>税込</t>
    <rPh sb="0" eb="2">
      <t>ゼイコミ</t>
    </rPh>
    <phoneticPr fontId="4"/>
  </si>
  <si>
    <t>ⓑ経 理 係</t>
  </si>
  <si>
    <t>②立替支払</t>
  </si>
  <si>
    <t>概算</t>
    <rPh sb="0" eb="2">
      <t>ガイサン</t>
    </rPh>
    <phoneticPr fontId="4"/>
  </si>
  <si>
    <t>③そ の 他</t>
  </si>
  <si>
    <t>奨励研究費</t>
  </si>
  <si>
    <t>－</t>
  </si>
  <si>
    <t>海外研究活動助成</t>
  </si>
  <si>
    <t>その他</t>
  </si>
  <si>
    <t>学外</t>
    <rPh sb="0" eb="2">
      <t>ガクガイ</t>
    </rPh>
    <phoneticPr fontId="4"/>
  </si>
  <si>
    <t>学園助成</t>
  </si>
  <si>
    <t>種別</t>
    <rPh sb="0" eb="2">
      <t>シュベツ</t>
    </rPh>
    <phoneticPr fontId="4"/>
  </si>
  <si>
    <t>研究指導費</t>
    <rPh sb="0" eb="2">
      <t>ケンキュウ</t>
    </rPh>
    <rPh sb="2" eb="4">
      <t>シドウ</t>
    </rPh>
    <rPh sb="4" eb="5">
      <t>ヒ</t>
    </rPh>
    <phoneticPr fontId="7"/>
  </si>
  <si>
    <t>申請日</t>
    <phoneticPr fontId="4"/>
  </si>
  <si>
    <t>個人研究費</t>
    <phoneticPr fontId="4"/>
  </si>
  <si>
    <t>史料編纂
（人道ｾﾝﾀｰ）</t>
    <phoneticPr fontId="4"/>
  </si>
  <si>
    <t>研究指導費
(基礎Ⅰ)</t>
  </si>
  <si>
    <t>研究指導費
(基礎Ⅱ)</t>
  </si>
  <si>
    <t>研究指導費
(がん)</t>
  </si>
  <si>
    <t>研究指導費
(精神)</t>
  </si>
  <si>
    <t>研究指導費
(成人)</t>
  </si>
  <si>
    <t>研究指導費
(母性)</t>
  </si>
  <si>
    <t>研究指導費
(院助産)</t>
  </si>
  <si>
    <t>研究指導費
(小児)</t>
  </si>
  <si>
    <t>研究指導費
(老年)</t>
  </si>
  <si>
    <t>研究指導費
(地域)</t>
  </si>
  <si>
    <t>研究指導費
(看護教育)</t>
  </si>
  <si>
    <t>研究指導費
(看護管理)</t>
  </si>
  <si>
    <t>研究指導費
(国際･災害看護)</t>
    <rPh sb="10" eb="12">
      <t>サイガイ</t>
    </rPh>
    <phoneticPr fontId="4"/>
  </si>
  <si>
    <t>研究指導費
(DNGL)</t>
  </si>
  <si>
    <t>キャンパス</t>
    <phoneticPr fontId="4"/>
  </si>
  <si>
    <t>令和２年度</t>
    <rPh sb="0" eb="2">
      <t>レイワ</t>
    </rPh>
    <rPh sb="3" eb="5">
      <t>ネンド</t>
    </rPh>
    <phoneticPr fontId="4"/>
  </si>
  <si>
    <t>広尾</t>
    <rPh sb="0" eb="2">
      <t>ヒロオ</t>
    </rPh>
    <phoneticPr fontId="4"/>
  </si>
  <si>
    <t>教授</t>
  </si>
  <si>
    <t>研究指導費</t>
    <rPh sb="0" eb="2">
      <t>ケンキュウ</t>
    </rPh>
    <rPh sb="2" eb="4">
      <t>シドウ</t>
    </rPh>
    <rPh sb="4" eb="5">
      <t>ヒ</t>
    </rPh>
    <phoneticPr fontId="4"/>
  </si>
  <si>
    <t>支払額</t>
    <rPh sb="0" eb="2">
      <t>シハライ</t>
    </rPh>
    <rPh sb="2" eb="3">
      <t>ガク</t>
    </rPh>
    <phoneticPr fontId="4"/>
  </si>
  <si>
    <t>研究指導のため</t>
    <rPh sb="0" eb="2">
      <t>ケンキュウ</t>
    </rPh>
    <rPh sb="2" eb="4">
      <t>シドウ</t>
    </rPh>
    <phoneticPr fontId="4"/>
  </si>
  <si>
    <t>大宮</t>
    <rPh sb="0" eb="2">
      <t>オオミヤ</t>
    </rPh>
    <phoneticPr fontId="4"/>
  </si>
  <si>
    <t>日赤花子</t>
    <rPh sb="0" eb="2">
      <t>ニッセキ</t>
    </rPh>
    <rPh sb="2" eb="4">
      <t>ハナコ</t>
    </rPh>
    <phoneticPr fontId="4"/>
  </si>
  <si>
    <t>学籍番号</t>
    <phoneticPr fontId="4"/>
  </si>
  <si>
    <t>学生氏名</t>
    <phoneticPr fontId="4"/>
  </si>
  <si>
    <t>文献複写代
領収書番号：　　　　　　　　　　　　　　　　　　</t>
    <rPh sb="0" eb="2">
      <t>ブンケン</t>
    </rPh>
    <rPh sb="2" eb="4">
      <t>フクシャ</t>
    </rPh>
    <rPh sb="4" eb="5">
      <t>ダイ</t>
    </rPh>
    <rPh sb="7" eb="10">
      <t>リョウシュウショ</t>
    </rPh>
    <rPh sb="10" eb="12">
      <t>バンゴウ</t>
    </rPh>
    <phoneticPr fontId="4"/>
  </si>
  <si>
    <t>文献複写代
領収書番号：123456789　　　　　　　　　　　　　　　　　　</t>
    <rPh sb="0" eb="2">
      <t>ブンケン</t>
    </rPh>
    <rPh sb="2" eb="4">
      <t>フクシャ</t>
    </rPh>
    <rPh sb="4" eb="5">
      <t>ダイ</t>
    </rPh>
    <rPh sb="7" eb="10">
      <t>リョウシュウショ</t>
    </rPh>
    <rPh sb="10" eb="12">
      <t>バンゴウ</t>
    </rPh>
    <phoneticPr fontId="4"/>
  </si>
  <si>
    <t>220B999</t>
    <phoneticPr fontId="4"/>
  </si>
  <si>
    <t>日赤太郎</t>
    <rPh sb="0" eb="2">
      <t>ニッセキ</t>
    </rPh>
    <rPh sb="2" eb="4">
      <t>タロウ</t>
    </rPh>
    <phoneticPr fontId="4"/>
  </si>
  <si>
    <t>①</t>
    <phoneticPr fontId="4"/>
  </si>
  <si>
    <t>入力箇所</t>
    <rPh sb="0" eb="2">
      <t>ニュウリョク</t>
    </rPh>
    <rPh sb="2" eb="4">
      <t>カショ</t>
    </rPh>
    <phoneticPr fontId="4"/>
  </si>
  <si>
    <t>②</t>
    <phoneticPr fontId="4"/>
  </si>
  <si>
    <t>学籍番号（立替者）</t>
    <rPh sb="0" eb="2">
      <t>ガクセキ</t>
    </rPh>
    <rPh sb="2" eb="4">
      <t>バンゴウ</t>
    </rPh>
    <rPh sb="5" eb="7">
      <t>タテカエ</t>
    </rPh>
    <rPh sb="7" eb="8">
      <t>シャ</t>
    </rPh>
    <phoneticPr fontId="4"/>
  </si>
  <si>
    <t>学生氏名（立替者）</t>
    <rPh sb="0" eb="2">
      <t>ガクセイ</t>
    </rPh>
    <rPh sb="2" eb="4">
      <t>シメイ</t>
    </rPh>
    <rPh sb="5" eb="7">
      <t>タテカエ</t>
    </rPh>
    <rPh sb="7" eb="8">
      <t>シャ</t>
    </rPh>
    <phoneticPr fontId="4"/>
  </si>
  <si>
    <t>③</t>
    <phoneticPr fontId="4"/>
  </si>
  <si>
    <t>文献複写を行ったキャンパス（広尾　or　大宮）</t>
    <rPh sb="0" eb="2">
      <t>ブンケン</t>
    </rPh>
    <rPh sb="2" eb="4">
      <t>フクシャ</t>
    </rPh>
    <rPh sb="5" eb="6">
      <t>オコナ</t>
    </rPh>
    <rPh sb="14" eb="16">
      <t>ヒロオ</t>
    </rPh>
    <rPh sb="20" eb="22">
      <t>オオミヤ</t>
    </rPh>
    <phoneticPr fontId="4"/>
  </si>
  <si>
    <t>④</t>
    <phoneticPr fontId="4"/>
  </si>
  <si>
    <t>申請日（指導教員へ申請書を提出した日付）</t>
    <rPh sb="0" eb="2">
      <t>シンセイ</t>
    </rPh>
    <rPh sb="2" eb="3">
      <t>ビ</t>
    </rPh>
    <rPh sb="4" eb="6">
      <t>シドウ</t>
    </rPh>
    <rPh sb="6" eb="8">
      <t>キョウイン</t>
    </rPh>
    <rPh sb="9" eb="12">
      <t>シンセイショ</t>
    </rPh>
    <rPh sb="13" eb="15">
      <t>テイシュツ</t>
    </rPh>
    <rPh sb="17" eb="19">
      <t>ヒヅケ</t>
    </rPh>
    <phoneticPr fontId="4"/>
  </si>
  <si>
    <t>➄</t>
    <phoneticPr fontId="4"/>
  </si>
  <si>
    <t>指導教員職名</t>
    <rPh sb="0" eb="2">
      <t>シドウ</t>
    </rPh>
    <rPh sb="2" eb="4">
      <t>キョウイン</t>
    </rPh>
    <rPh sb="4" eb="6">
      <t>ショクメイ</t>
    </rPh>
    <phoneticPr fontId="4"/>
  </si>
  <si>
    <t>⑥</t>
    <phoneticPr fontId="4"/>
  </si>
  <si>
    <t>指導教員氏名</t>
    <rPh sb="0" eb="2">
      <t>シドウ</t>
    </rPh>
    <rPh sb="2" eb="4">
      <t>キョウイン</t>
    </rPh>
    <rPh sb="4" eb="6">
      <t>シメイ</t>
    </rPh>
    <phoneticPr fontId="4"/>
  </si>
  <si>
    <t>⑦</t>
    <phoneticPr fontId="4"/>
  </si>
  <si>
    <t>図書館から受け取った領収書の番号</t>
    <rPh sb="0" eb="3">
      <t>トショカン</t>
    </rPh>
    <rPh sb="5" eb="6">
      <t>ウ</t>
    </rPh>
    <rPh sb="7" eb="8">
      <t>ト</t>
    </rPh>
    <rPh sb="10" eb="13">
      <t>リョウシュウショ</t>
    </rPh>
    <rPh sb="14" eb="16">
      <t>バンゴウ</t>
    </rPh>
    <phoneticPr fontId="4"/>
  </si>
  <si>
    <t>⑧</t>
    <phoneticPr fontId="4"/>
  </si>
  <si>
    <t>文献複写代として立て替えた金額</t>
    <rPh sb="0" eb="2">
      <t>ブンケン</t>
    </rPh>
    <rPh sb="2" eb="4">
      <t>フクシャ</t>
    </rPh>
    <rPh sb="4" eb="5">
      <t>ダイ</t>
    </rPh>
    <rPh sb="8" eb="9">
      <t>タ</t>
    </rPh>
    <rPh sb="10" eb="11">
      <t>カ</t>
    </rPh>
    <rPh sb="13" eb="15">
      <t>キンガク</t>
    </rPh>
    <phoneticPr fontId="4"/>
  </si>
  <si>
    <t>文献複写代
領収書番号：　　　　　　　　　　　　　　　　</t>
    <rPh sb="0" eb="2">
      <t>ブンケン</t>
    </rPh>
    <rPh sb="2" eb="4">
      <t>フクシャ</t>
    </rPh>
    <rPh sb="4" eb="5">
      <t>ダイ</t>
    </rPh>
    <rPh sb="7" eb="10">
      <t>リョウシュウショ</t>
    </rPh>
    <rPh sb="10" eb="12">
      <t>バンゴウ</t>
    </rPh>
    <phoneticPr fontId="4"/>
  </si>
  <si>
    <t>文献複写代
領収書番号：　　　　　　　　　　　　　　　　　</t>
    <rPh sb="0" eb="2">
      <t>ブンケン</t>
    </rPh>
    <rPh sb="2" eb="4">
      <t>フクシャ</t>
    </rPh>
    <rPh sb="4" eb="5">
      <t>ダイ</t>
    </rPh>
    <rPh sb="7" eb="10">
      <t>リョウシュウショ</t>
    </rPh>
    <rPh sb="10" eb="12">
      <t>バンゴウ</t>
    </rPh>
    <phoneticPr fontId="4"/>
  </si>
  <si>
    <t>のセルに入力してください。</t>
    <rPh sb="4" eb="6">
      <t>ニュウリョク</t>
    </rPh>
    <phoneticPr fontId="4"/>
  </si>
  <si>
    <t>研究費使用申請書（文献複写代立替申請用）</t>
    <rPh sb="0" eb="3">
      <t>ケンキュウヒ</t>
    </rPh>
    <rPh sb="3" eb="5">
      <t>シヨウ</t>
    </rPh>
    <rPh sb="5" eb="8">
      <t>シンセイショ</t>
    </rPh>
    <rPh sb="9" eb="11">
      <t>ブンケン</t>
    </rPh>
    <rPh sb="11" eb="13">
      <t>フクシャ</t>
    </rPh>
    <rPh sb="13" eb="14">
      <t>ダイ</t>
    </rPh>
    <rPh sb="14" eb="16">
      <t>タテカエ</t>
    </rPh>
    <rPh sb="16" eb="19">
      <t>シンセイヨウ</t>
    </rPh>
    <phoneticPr fontId="4"/>
  </si>
  <si>
    <t>指導教員
職名</t>
    <rPh sb="0" eb="2">
      <t>シドウ</t>
    </rPh>
    <rPh sb="2" eb="4">
      <t>キョウイン</t>
    </rPh>
    <rPh sb="5" eb="7">
      <t>ショクメイ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</si>
</sst>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[$-411]ggge&quot;年&quot;m&quot;月&quot;d&quot;日&quot;;@"/>
    <numFmt numFmtId="177" formatCode="0_);[Red]\(0\)"/>
    <numFmt numFmtId="178" formatCode="m&quot;月&quot;d&quot;日&quot;;@"/>
    <numFmt numFmtId="179" formatCode="[DBNum3][$-411]&quot;平成 &quot;0&quot; 年度&quot;"/>
  </numFmts>
  <fonts count="32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theme="7" tint="0.79998168889431442"/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7" fillId="0" borderId="5" xfId="0" applyFont="1" applyFill="1" applyBorder="1" applyAlignment="1">
      <alignment horizontal="distributed" vertical="center" justifyLastLine="1" shrinkToFi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14" xfId="0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8" fillId="0" borderId="8" xfId="0" applyFont="1" applyFill="1" applyBorder="1" applyAlignment="1">
      <alignment horizontal="distributed" vertical="center" wrapText="1" justifyLastLine="1" shrinkToFit="1"/>
    </xf>
    <xf numFmtId="0" fontId="7" fillId="3" borderId="22" xfId="0" applyFont="1" applyFill="1" applyBorder="1" applyAlignment="1">
      <alignment horizontal="distributed" vertical="center" wrapText="1" justifyLastLine="1" shrinkToFit="1"/>
    </xf>
    <xf numFmtId="0" fontId="13" fillId="3" borderId="2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distributed" vertical="center" wrapText="1" justifyLastLine="1" shrinkToFit="1"/>
    </xf>
    <xf numFmtId="38" fontId="0" fillId="0" borderId="11" xfId="1" applyFont="1" applyBorder="1" applyAlignment="1">
      <alignment vertical="center" shrinkToFit="1"/>
    </xf>
    <xf numFmtId="176" fontId="24" fillId="2" borderId="21" xfId="0" applyNumberFormat="1" applyFont="1" applyFill="1" applyBorder="1" applyAlignment="1">
      <alignment horizontal="distributed" vertical="center" indent="2"/>
    </xf>
    <xf numFmtId="176" fontId="24" fillId="2" borderId="15" xfId="0" applyNumberFormat="1" applyFont="1" applyFill="1" applyBorder="1" applyAlignment="1">
      <alignment horizontal="distributed" vertical="center" justifyLastLine="1"/>
    </xf>
    <xf numFmtId="49" fontId="11" fillId="3" borderId="1" xfId="1" applyNumberFormat="1" applyFont="1" applyFill="1" applyBorder="1" applyAlignment="1">
      <alignment horizontal="center" vertical="center" shrinkToFit="1"/>
    </xf>
    <xf numFmtId="176" fontId="25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5" fillId="4" borderId="0" xfId="0" applyFont="1" applyFill="1">
      <alignment vertical="center"/>
    </xf>
    <xf numFmtId="0" fontId="27" fillId="0" borderId="0" xfId="0" applyFont="1" applyBorder="1" applyAlignment="1">
      <alignment vertical="center"/>
    </xf>
    <xf numFmtId="0" fontId="14" fillId="2" borderId="2" xfId="0" applyFont="1" applyFill="1" applyBorder="1" applyAlignment="1">
      <alignment horizontal="left" vertical="top" wrapText="1" shrinkToFit="1"/>
    </xf>
    <xf numFmtId="0" fontId="8" fillId="0" borderId="7" xfId="0" applyFont="1" applyFill="1" applyBorder="1" applyAlignment="1">
      <alignment horizontal="distributed" vertical="center" justifyLastLine="1" shrinkToFit="1"/>
    </xf>
    <xf numFmtId="0" fontId="28" fillId="0" borderId="24" xfId="0" applyFont="1" applyFill="1" applyBorder="1" applyAlignment="1">
      <alignment horizontal="center" vertical="center" shrinkToFit="1"/>
    </xf>
    <xf numFmtId="177" fontId="18" fillId="0" borderId="20" xfId="0" applyNumberFormat="1" applyFont="1" applyFill="1" applyBorder="1" applyAlignment="1">
      <alignment horizontal="left" vertical="center" wrapText="1" shrinkToFit="1"/>
    </xf>
    <xf numFmtId="178" fontId="14" fillId="0" borderId="16" xfId="0" applyNumberFormat="1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left" vertical="center" shrinkToFit="1"/>
    </xf>
    <xf numFmtId="38" fontId="13" fillId="2" borderId="2" xfId="1" applyFont="1" applyFill="1" applyBorder="1" applyAlignment="1">
      <alignment vertical="center" shrinkToFit="1"/>
    </xf>
    <xf numFmtId="38" fontId="13" fillId="2" borderId="3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0" fontId="17" fillId="0" borderId="17" xfId="0" applyFont="1" applyFill="1" applyBorder="1" applyAlignment="1">
      <alignment horizontal="center" vertical="center" textRotation="255" wrapText="1" shrinkToFit="1"/>
    </xf>
    <xf numFmtId="0" fontId="17" fillId="0" borderId="12" xfId="0" applyFont="1" applyFill="1" applyBorder="1" applyAlignment="1">
      <alignment horizontal="center" vertical="center" textRotation="255" wrapText="1" shrinkToFit="1"/>
    </xf>
    <xf numFmtId="0" fontId="14" fillId="0" borderId="2" xfId="0" applyFont="1" applyFill="1" applyBorder="1" applyAlignment="1">
      <alignment horizontal="left" vertical="top" wrapText="1" shrinkToFit="1"/>
    </xf>
    <xf numFmtId="0" fontId="27" fillId="5" borderId="2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5" fillId="2" borderId="0" xfId="0" applyFont="1" applyFill="1">
      <alignment vertical="center"/>
    </xf>
    <xf numFmtId="0" fontId="26" fillId="0" borderId="0" xfId="0" applyFont="1">
      <alignment vertical="center"/>
    </xf>
    <xf numFmtId="0" fontId="27" fillId="0" borderId="2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wrapText="1" justifyLastLine="1"/>
    </xf>
    <xf numFmtId="0" fontId="10" fillId="0" borderId="22" xfId="0" applyFont="1" applyBorder="1" applyAlignment="1">
      <alignment horizontal="distributed" vertical="center" justifyLastLine="1"/>
    </xf>
    <xf numFmtId="0" fontId="10" fillId="0" borderId="23" xfId="0" applyFont="1" applyBorder="1" applyAlignment="1">
      <alignment horizontal="distributed" vertical="center" justifyLastLine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distributed" vertical="center" justifyLastLine="1" shrinkToFit="1"/>
    </xf>
    <xf numFmtId="0" fontId="8" fillId="0" borderId="6" xfId="0" applyFont="1" applyFill="1" applyBorder="1" applyAlignment="1">
      <alignment horizontal="distributed" vertical="center" justifyLastLine="1" shrinkToFit="1"/>
    </xf>
    <xf numFmtId="0" fontId="0" fillId="0" borderId="11" xfId="0" applyBorder="1" applyAlignment="1">
      <alignment horizontal="distributed" vertical="center" justifyLastLine="1" shrinkToFit="1"/>
    </xf>
    <xf numFmtId="0" fontId="0" fillId="0" borderId="9" xfId="0" applyBorder="1" applyAlignment="1">
      <alignment horizontal="distributed" vertical="center" justifyLastLine="1" shrinkToFit="1"/>
    </xf>
    <xf numFmtId="0" fontId="0" fillId="0" borderId="10" xfId="0" applyBorder="1" applyAlignment="1">
      <alignment horizontal="distributed" vertical="center" justifyLastLine="1" shrinkToFit="1"/>
    </xf>
    <xf numFmtId="179" fontId="6" fillId="0" borderId="0" xfId="0" applyNumberFormat="1" applyFont="1" applyFill="1" applyAlignment="1">
      <alignment horizontal="left" vertical="center" justifyLastLine="1"/>
    </xf>
    <xf numFmtId="0" fontId="29" fillId="0" borderId="1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</cellXfs>
  <cellStyles count="14">
    <cellStyle name="桁区切り" xfId="1" builtinId="6"/>
    <cellStyle name="桁区切り 2" xfId="3" xr:uid="{00000000-0005-0000-0000-000002000000}"/>
    <cellStyle name="桁区切り 2 2" xfId="7" xr:uid="{00000000-0005-0000-0000-000003000000}"/>
    <cellStyle name="桁区切り 2 3" xfId="12" xr:uid="{692106C0-A565-4F1D-95EF-440E1BDF9012}"/>
    <cellStyle name="桁区切り 3" xfId="5" xr:uid="{00000000-0005-0000-0000-000004000000}"/>
    <cellStyle name="桁区切り 4" xfId="9" xr:uid="{00000000-0005-0000-0000-000005000000}"/>
    <cellStyle name="標準" xfId="0" builtinId="0"/>
    <cellStyle name="標準 2" xfId="2" xr:uid="{00000000-0005-0000-0000-000007000000}"/>
    <cellStyle name="標準 2 2" xfId="10" xr:uid="{39E3A744-32EE-4955-8D34-A1D87035E08E}"/>
    <cellStyle name="標準 2 2 2" xfId="13" xr:uid="{9A579861-D646-40BE-BCC5-C6C1256CEFD9}"/>
    <cellStyle name="標準 2 3" xfId="11" xr:uid="{D0DC6237-1801-423B-AA94-95E6553974AD}"/>
    <cellStyle name="標準 3" xfId="6" xr:uid="{00000000-0005-0000-0000-000008000000}"/>
    <cellStyle name="標準 4" xfId="4" xr:uid="{00000000-0005-0000-0000-000009000000}"/>
    <cellStyle name="標準 5" xfId="8" xr:uid="{00000000-0005-0000-0000-00000A000000}"/>
  </cellStyles>
  <dxfs count="3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rgb="FFCBA9E5"/>
        </patternFill>
      </fill>
    </dxf>
    <dxf>
      <fill>
        <patternFill>
          <bgColor rgb="FFD5FFE8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CBA9E5"/>
        </patternFill>
      </fill>
    </dxf>
    <dxf>
      <fill>
        <patternFill>
          <bgColor rgb="FFD5FFE8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CBA9E5"/>
        </patternFill>
      </fill>
    </dxf>
    <dxf>
      <fill>
        <patternFill>
          <bgColor rgb="FFD5FFE8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  <border>
        <top style="double">
          <color auto="1"/>
        </top>
        <vertical/>
      </border>
    </dxf>
    <dxf>
      <font>
        <b/>
        <i val="0"/>
      </font>
      <fill>
        <patternFill>
          <bgColor theme="7" tint="0.7999816888943144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  <border>
        <top style="double">
          <color auto="1"/>
        </top>
        <vertical/>
      </border>
    </dxf>
    <dxf>
      <font>
        <b/>
        <i val="0"/>
      </font>
      <fill>
        <patternFill>
          <bgColor theme="7" tint="0.7999816888943144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申請書添付書類用" pivot="0" count="5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secondRowStripe" dxfId="26"/>
    </tableStyle>
    <tableStyle name="申請書添付書類用 2" pivot="0" count="5" xr9:uid="{00000000-0011-0000-FFFF-FFFF01000000}">
      <tableStyleElement type="wholeTable" dxfId="25"/>
      <tableStyleElement type="headerRow" dxfId="24"/>
      <tableStyleElement type="totalRow" dxfId="23"/>
      <tableStyleElement type="firstColumn" dxfId="22"/>
      <tableStyleElement type="secondRowStripe" dxfId="21"/>
    </tableStyle>
  </tableStyles>
  <colors>
    <mruColors>
      <color rgb="FFFFFFFF"/>
      <color rgb="FFFFE5FF"/>
      <color rgb="FFFF9999"/>
      <color rgb="FFFFFFCC"/>
      <color rgb="FFFF9797"/>
      <color rgb="FF4FD1FF"/>
      <color rgb="FFCBA9E5"/>
      <color rgb="FFF3EBF9"/>
      <color rgb="FFD5FFE8"/>
      <color rgb="FFA7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0</xdr:row>
      <xdr:rowOff>0</xdr:rowOff>
    </xdr:from>
    <xdr:to>
      <xdr:col>12</xdr:col>
      <xdr:colOff>886124</xdr:colOff>
      <xdr:row>0</xdr:row>
      <xdr:rowOff>216000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E4546B98-D80A-427C-BD15-20AA97B1CA6F}"/>
            </a:ext>
          </a:extLst>
        </xdr:cNvPr>
        <xdr:cNvSpPr/>
      </xdr:nvSpPr>
      <xdr:spPr>
        <a:xfrm>
          <a:off x="101822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12</xdr:col>
      <xdr:colOff>238124</xdr:colOff>
      <xdr:row>0</xdr:row>
      <xdr:rowOff>219075</xdr:rowOff>
    </xdr:from>
    <xdr:to>
      <xdr:col>12</xdr:col>
      <xdr:colOff>886124</xdr:colOff>
      <xdr:row>2</xdr:row>
      <xdr:rowOff>180975</xdr:rowOff>
    </xdr:to>
    <xdr:sp macro="" textlink="">
      <xdr:nvSpPr>
        <xdr:cNvPr id="3" name="フローチャート: 処理 2">
          <a:extLst>
            <a:ext uri="{FF2B5EF4-FFF2-40B4-BE49-F238E27FC236}">
              <a16:creationId xmlns:a16="http://schemas.microsoft.com/office/drawing/2014/main" id="{82896791-0583-4D50-8EAD-2F30EFE0405B}"/>
            </a:ext>
          </a:extLst>
        </xdr:cNvPr>
        <xdr:cNvSpPr/>
      </xdr:nvSpPr>
      <xdr:spPr>
        <a:xfrm>
          <a:off x="101822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123824</xdr:colOff>
      <xdr:row>0</xdr:row>
      <xdr:rowOff>219075</xdr:rowOff>
    </xdr:from>
    <xdr:to>
      <xdr:col>12</xdr:col>
      <xdr:colOff>238424</xdr:colOff>
      <xdr:row>2</xdr:row>
      <xdr:rowOff>180975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247CE7F5-A565-4E92-8FA2-EFAC178CD733}"/>
            </a:ext>
          </a:extLst>
        </xdr:cNvPr>
        <xdr:cNvSpPr/>
      </xdr:nvSpPr>
      <xdr:spPr>
        <a:xfrm>
          <a:off x="95345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19049</xdr:colOff>
      <xdr:row>0</xdr:row>
      <xdr:rowOff>219075</xdr:rowOff>
    </xdr:from>
    <xdr:to>
      <xdr:col>11</xdr:col>
      <xdr:colOff>124124</xdr:colOff>
      <xdr:row>2</xdr:row>
      <xdr:rowOff>180975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962B0197-076A-43B6-84C2-D6D153B95711}"/>
            </a:ext>
          </a:extLst>
        </xdr:cNvPr>
        <xdr:cNvSpPr/>
      </xdr:nvSpPr>
      <xdr:spPr>
        <a:xfrm>
          <a:off x="88868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1543049</xdr:colOff>
      <xdr:row>0</xdr:row>
      <xdr:rowOff>219075</xdr:rowOff>
    </xdr:from>
    <xdr:to>
      <xdr:col>10</xdr:col>
      <xdr:colOff>19349</xdr:colOff>
      <xdr:row>2</xdr:row>
      <xdr:rowOff>180975</xdr:rowOff>
    </xdr:to>
    <xdr:sp macro="" textlink="">
      <xdr:nvSpPr>
        <xdr:cNvPr id="6" name="フローチャート: 処理 5">
          <a:extLst>
            <a:ext uri="{FF2B5EF4-FFF2-40B4-BE49-F238E27FC236}">
              <a16:creationId xmlns:a16="http://schemas.microsoft.com/office/drawing/2014/main" id="{C263D7E3-8099-445F-9850-12DEF5F61D1E}"/>
            </a:ext>
          </a:extLst>
        </xdr:cNvPr>
        <xdr:cNvSpPr/>
      </xdr:nvSpPr>
      <xdr:spPr>
        <a:xfrm>
          <a:off x="82391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895350</xdr:colOff>
      <xdr:row>0</xdr:row>
      <xdr:rowOff>219075</xdr:rowOff>
    </xdr:from>
    <xdr:to>
      <xdr:col>9</xdr:col>
      <xdr:colOff>1543350</xdr:colOff>
      <xdr:row>2</xdr:row>
      <xdr:rowOff>180975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DEE3D926-96C9-4530-80BC-8CBBA475C414}"/>
            </a:ext>
          </a:extLst>
        </xdr:cNvPr>
        <xdr:cNvSpPr/>
      </xdr:nvSpPr>
      <xdr:spPr>
        <a:xfrm>
          <a:off x="7591425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247650</xdr:colOff>
      <xdr:row>0</xdr:row>
      <xdr:rowOff>219075</xdr:rowOff>
    </xdr:from>
    <xdr:to>
      <xdr:col>9</xdr:col>
      <xdr:colOff>895650</xdr:colOff>
      <xdr:row>2</xdr:row>
      <xdr:rowOff>180975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24A5F118-87C1-4F94-AF37-63800B3CB429}"/>
            </a:ext>
          </a:extLst>
        </xdr:cNvPr>
        <xdr:cNvSpPr/>
      </xdr:nvSpPr>
      <xdr:spPr>
        <a:xfrm>
          <a:off x="6943725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247649</xdr:colOff>
      <xdr:row>0</xdr:row>
      <xdr:rowOff>0</xdr:rowOff>
    </xdr:from>
    <xdr:to>
      <xdr:col>9</xdr:col>
      <xdr:colOff>895649</xdr:colOff>
      <xdr:row>0</xdr:row>
      <xdr:rowOff>216000</xdr:rowOff>
    </xdr:to>
    <xdr:sp macro="" textlink="">
      <xdr:nvSpPr>
        <xdr:cNvPr id="9" name="フローチャート: 処理 8">
          <a:extLst>
            <a:ext uri="{FF2B5EF4-FFF2-40B4-BE49-F238E27FC236}">
              <a16:creationId xmlns:a16="http://schemas.microsoft.com/office/drawing/2014/main" id="{2895E8BA-47DD-4741-8E13-2E02B3CEDA6C}"/>
            </a:ext>
          </a:extLst>
        </xdr:cNvPr>
        <xdr:cNvSpPr/>
      </xdr:nvSpPr>
      <xdr:spPr>
        <a:xfrm>
          <a:off x="69437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事務局長</a:t>
          </a:r>
        </a:p>
      </xdr:txBody>
    </xdr:sp>
    <xdr:clientData/>
  </xdr:twoCellAnchor>
  <xdr:twoCellAnchor>
    <xdr:from>
      <xdr:col>9</xdr:col>
      <xdr:colOff>895349</xdr:colOff>
      <xdr:row>0</xdr:row>
      <xdr:rowOff>0</xdr:rowOff>
    </xdr:from>
    <xdr:to>
      <xdr:col>9</xdr:col>
      <xdr:colOff>1543349</xdr:colOff>
      <xdr:row>0</xdr:row>
      <xdr:rowOff>216000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D8415EEA-4A10-460B-9030-F0F36CB7ECCC}"/>
            </a:ext>
          </a:extLst>
        </xdr:cNvPr>
        <xdr:cNvSpPr/>
      </xdr:nvSpPr>
      <xdr:spPr>
        <a:xfrm>
          <a:off x="75914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事務局次長</a:t>
          </a:r>
        </a:p>
      </xdr:txBody>
    </xdr:sp>
    <xdr:clientData/>
  </xdr:twoCellAnchor>
  <xdr:twoCellAnchor>
    <xdr:from>
      <xdr:col>9</xdr:col>
      <xdr:colOff>1543049</xdr:colOff>
      <xdr:row>0</xdr:row>
      <xdr:rowOff>0</xdr:rowOff>
    </xdr:from>
    <xdr:to>
      <xdr:col>10</xdr:col>
      <xdr:colOff>19349</xdr:colOff>
      <xdr:row>0</xdr:row>
      <xdr:rowOff>216000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E6CA83F7-F964-4C8A-92C3-79E82C911BBC}"/>
            </a:ext>
          </a:extLst>
        </xdr:cNvPr>
        <xdr:cNvSpPr/>
      </xdr:nvSpPr>
      <xdr:spPr>
        <a:xfrm>
          <a:off x="82391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経理課長</a:t>
          </a:r>
        </a:p>
      </xdr:txBody>
    </xdr:sp>
    <xdr:clientData/>
  </xdr:twoCellAnchor>
  <xdr:twoCellAnchor>
    <xdr:from>
      <xdr:col>10</xdr:col>
      <xdr:colOff>19049</xdr:colOff>
      <xdr:row>0</xdr:row>
      <xdr:rowOff>0</xdr:rowOff>
    </xdr:from>
    <xdr:to>
      <xdr:col>11</xdr:col>
      <xdr:colOff>124124</xdr:colOff>
      <xdr:row>0</xdr:row>
      <xdr:rowOff>216000</xdr:rowOff>
    </xdr:to>
    <xdr:sp macro="" textlink="">
      <xdr:nvSpPr>
        <xdr:cNvPr id="12" name="フローチャート: 処理 11">
          <a:extLst>
            <a:ext uri="{FF2B5EF4-FFF2-40B4-BE49-F238E27FC236}">
              <a16:creationId xmlns:a16="http://schemas.microsoft.com/office/drawing/2014/main" id="{3A04C61C-0760-40F8-B851-5B7E371F1E53}"/>
            </a:ext>
          </a:extLst>
        </xdr:cNvPr>
        <xdr:cNvSpPr/>
      </xdr:nvSpPr>
      <xdr:spPr>
        <a:xfrm>
          <a:off x="88868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11</xdr:col>
      <xdr:colOff>123824</xdr:colOff>
      <xdr:row>0</xdr:row>
      <xdr:rowOff>0</xdr:rowOff>
    </xdr:from>
    <xdr:to>
      <xdr:col>12</xdr:col>
      <xdr:colOff>238424</xdr:colOff>
      <xdr:row>0</xdr:row>
      <xdr:rowOff>216000</xdr:rowOff>
    </xdr:to>
    <xdr:sp macro="" textlink="">
      <xdr:nvSpPr>
        <xdr:cNvPr id="13" name="フローチャート: 処理 12">
          <a:extLst>
            <a:ext uri="{FF2B5EF4-FFF2-40B4-BE49-F238E27FC236}">
              <a16:creationId xmlns:a16="http://schemas.microsoft.com/office/drawing/2014/main" id="{D8B97BA1-18D3-427E-9A52-ADCCA9D68499}"/>
            </a:ext>
          </a:extLst>
        </xdr:cNvPr>
        <xdr:cNvSpPr/>
      </xdr:nvSpPr>
      <xdr:spPr>
        <a:xfrm>
          <a:off x="95345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9</xdr:col>
      <xdr:colOff>95251</xdr:colOff>
      <xdr:row>5</xdr:row>
      <xdr:rowOff>19050</xdr:rowOff>
    </xdr:from>
    <xdr:to>
      <xdr:col>9</xdr:col>
      <xdr:colOff>400051</xdr:colOff>
      <xdr:row>6</xdr:row>
      <xdr:rowOff>0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8E3D1229-893D-4762-B800-AA71102E03AD}"/>
            </a:ext>
          </a:extLst>
        </xdr:cNvPr>
        <xdr:cNvSpPr/>
      </xdr:nvSpPr>
      <xdr:spPr>
        <a:xfrm>
          <a:off x="6791326" y="1428750"/>
          <a:ext cx="304800" cy="28575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9</xdr:col>
      <xdr:colOff>104776</xdr:colOff>
      <xdr:row>6</xdr:row>
      <xdr:rowOff>19050</xdr:rowOff>
    </xdr:from>
    <xdr:to>
      <xdr:col>9</xdr:col>
      <xdr:colOff>409576</xdr:colOff>
      <xdr:row>7</xdr:row>
      <xdr:rowOff>0</xdr:rowOff>
    </xdr:to>
    <xdr:sp macro="" textlink="">
      <xdr:nvSpPr>
        <xdr:cNvPr id="15" name="フローチャート: 処理 14">
          <a:extLst>
            <a:ext uri="{FF2B5EF4-FFF2-40B4-BE49-F238E27FC236}">
              <a16:creationId xmlns:a16="http://schemas.microsoft.com/office/drawing/2014/main" id="{A55E59D1-5E1D-4915-827D-15D065E4D2E5}"/>
            </a:ext>
          </a:extLst>
        </xdr:cNvPr>
        <xdr:cNvSpPr/>
      </xdr:nvSpPr>
      <xdr:spPr>
        <a:xfrm>
          <a:off x="6800851" y="1733550"/>
          <a:ext cx="304800" cy="28575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②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752476</xdr:colOff>
      <xdr:row>2</xdr:row>
      <xdr:rowOff>200025</xdr:rowOff>
    </xdr:from>
    <xdr:to>
      <xdr:col>2</xdr:col>
      <xdr:colOff>152401</xdr:colOff>
      <xdr:row>3</xdr:row>
      <xdr:rowOff>171450</xdr:rowOff>
    </xdr:to>
    <xdr:sp macro="" textlink="">
      <xdr:nvSpPr>
        <xdr:cNvPr id="16" name="フローチャート: 処理 15">
          <a:extLst>
            <a:ext uri="{FF2B5EF4-FFF2-40B4-BE49-F238E27FC236}">
              <a16:creationId xmlns:a16="http://schemas.microsoft.com/office/drawing/2014/main" id="{2FEC5AF0-F5AE-4331-8894-3621B3F4BB9D}"/>
            </a:ext>
          </a:extLst>
        </xdr:cNvPr>
        <xdr:cNvSpPr/>
      </xdr:nvSpPr>
      <xdr:spPr>
        <a:xfrm>
          <a:off x="933451" y="809625"/>
          <a:ext cx="304800" cy="28575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③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38101</xdr:colOff>
      <xdr:row>4</xdr:row>
      <xdr:rowOff>0</xdr:rowOff>
    </xdr:from>
    <xdr:to>
      <xdr:col>3</xdr:col>
      <xdr:colOff>342901</xdr:colOff>
      <xdr:row>4</xdr:row>
      <xdr:rowOff>285750</xdr:rowOff>
    </xdr:to>
    <xdr:sp macro="" textlink="">
      <xdr:nvSpPr>
        <xdr:cNvPr id="17" name="フローチャート: 処理 16">
          <a:extLst>
            <a:ext uri="{FF2B5EF4-FFF2-40B4-BE49-F238E27FC236}">
              <a16:creationId xmlns:a16="http://schemas.microsoft.com/office/drawing/2014/main" id="{7B02BD27-4A6E-46FC-BE5C-8113E5FAEFE8}"/>
            </a:ext>
          </a:extLst>
        </xdr:cNvPr>
        <xdr:cNvSpPr/>
      </xdr:nvSpPr>
      <xdr:spPr>
        <a:xfrm>
          <a:off x="3838576" y="1104900"/>
          <a:ext cx="304800" cy="28575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④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38101</xdr:colOff>
      <xdr:row>5</xdr:row>
      <xdr:rowOff>38100</xdr:rowOff>
    </xdr:from>
    <xdr:to>
      <xdr:col>3</xdr:col>
      <xdr:colOff>342901</xdr:colOff>
      <xdr:row>6</xdr:row>
      <xdr:rowOff>19050</xdr:rowOff>
    </xdr:to>
    <xdr:sp macro="" textlink="">
      <xdr:nvSpPr>
        <xdr:cNvPr id="18" name="フローチャート: 処理 17">
          <a:extLst>
            <a:ext uri="{FF2B5EF4-FFF2-40B4-BE49-F238E27FC236}">
              <a16:creationId xmlns:a16="http://schemas.microsoft.com/office/drawing/2014/main" id="{A69E05BD-CAC3-4DE8-A190-95D0A1214489}"/>
            </a:ext>
          </a:extLst>
        </xdr:cNvPr>
        <xdr:cNvSpPr/>
      </xdr:nvSpPr>
      <xdr:spPr>
        <a:xfrm>
          <a:off x="3838576" y="1447800"/>
          <a:ext cx="304800" cy="28575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38101</xdr:colOff>
      <xdr:row>6</xdr:row>
      <xdr:rowOff>19050</xdr:rowOff>
    </xdr:from>
    <xdr:to>
      <xdr:col>3</xdr:col>
      <xdr:colOff>333375</xdr:colOff>
      <xdr:row>6</xdr:row>
      <xdr:rowOff>247650</xdr:rowOff>
    </xdr:to>
    <xdr:sp macro="" textlink="">
      <xdr:nvSpPr>
        <xdr:cNvPr id="19" name="フローチャート: 処理 18">
          <a:extLst>
            <a:ext uri="{FF2B5EF4-FFF2-40B4-BE49-F238E27FC236}">
              <a16:creationId xmlns:a16="http://schemas.microsoft.com/office/drawing/2014/main" id="{146DE34D-C76D-4C09-8165-1ED030D5DD4E}"/>
            </a:ext>
          </a:extLst>
        </xdr:cNvPr>
        <xdr:cNvSpPr/>
      </xdr:nvSpPr>
      <xdr:spPr>
        <a:xfrm>
          <a:off x="3838576" y="1733550"/>
          <a:ext cx="295274" cy="22860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1390651</xdr:colOff>
      <xdr:row>9</xdr:row>
      <xdr:rowOff>238125</xdr:rowOff>
    </xdr:from>
    <xdr:to>
      <xdr:col>2</xdr:col>
      <xdr:colOff>1685925</xdr:colOff>
      <xdr:row>9</xdr:row>
      <xdr:rowOff>466725</xdr:rowOff>
    </xdr:to>
    <xdr:sp macro="" textlink="">
      <xdr:nvSpPr>
        <xdr:cNvPr id="20" name="フローチャート: 処理 19">
          <a:extLst>
            <a:ext uri="{FF2B5EF4-FFF2-40B4-BE49-F238E27FC236}">
              <a16:creationId xmlns:a16="http://schemas.microsoft.com/office/drawing/2014/main" id="{547F07A3-4966-450D-93F2-F08934F92D4F}"/>
            </a:ext>
          </a:extLst>
        </xdr:cNvPr>
        <xdr:cNvSpPr/>
      </xdr:nvSpPr>
      <xdr:spPr>
        <a:xfrm>
          <a:off x="2476501" y="2981325"/>
          <a:ext cx="295274" cy="228600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⑦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0</xdr:colOff>
      <xdr:row>8</xdr:row>
      <xdr:rowOff>400050</xdr:rowOff>
    </xdr:from>
    <xdr:to>
      <xdr:col>7</xdr:col>
      <xdr:colOff>266700</xdr:colOff>
      <xdr:row>9</xdr:row>
      <xdr:rowOff>238125</xdr:rowOff>
    </xdr:to>
    <xdr:sp macro="" textlink="">
      <xdr:nvSpPr>
        <xdr:cNvPr id="21" name="フローチャート: 処理 20">
          <a:extLst>
            <a:ext uri="{FF2B5EF4-FFF2-40B4-BE49-F238E27FC236}">
              <a16:creationId xmlns:a16="http://schemas.microsoft.com/office/drawing/2014/main" id="{51EEA93C-881E-4440-969E-06396FE898B1}"/>
            </a:ext>
          </a:extLst>
        </xdr:cNvPr>
        <xdr:cNvSpPr/>
      </xdr:nvSpPr>
      <xdr:spPr>
        <a:xfrm>
          <a:off x="5791200" y="2724150"/>
          <a:ext cx="266700" cy="257175"/>
        </a:xfrm>
        <a:prstGeom prst="flowChartProcess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238126</xdr:colOff>
      <xdr:row>0</xdr:row>
      <xdr:rowOff>247650</xdr:rowOff>
    </xdr:from>
    <xdr:to>
      <xdr:col>8</xdr:col>
      <xdr:colOff>152400</xdr:colOff>
      <xdr:row>2</xdr:row>
      <xdr:rowOff>200025</xdr:rowOff>
    </xdr:to>
    <xdr:sp macro="" textlink="">
      <xdr:nvSpPr>
        <xdr:cNvPr id="22" name="フローチャート: 処理 21">
          <a:extLst>
            <a:ext uri="{FF2B5EF4-FFF2-40B4-BE49-F238E27FC236}">
              <a16:creationId xmlns:a16="http://schemas.microsoft.com/office/drawing/2014/main" id="{2C8B5E64-B0A4-4E95-8645-39DBBB6311A9}"/>
            </a:ext>
          </a:extLst>
        </xdr:cNvPr>
        <xdr:cNvSpPr/>
      </xdr:nvSpPr>
      <xdr:spPr>
        <a:xfrm>
          <a:off x="5486401" y="247650"/>
          <a:ext cx="1181099" cy="561975"/>
        </a:xfrm>
        <a:prstGeom prst="flowChartProcess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記入例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0</xdr:row>
      <xdr:rowOff>0</xdr:rowOff>
    </xdr:from>
    <xdr:to>
      <xdr:col>12</xdr:col>
      <xdr:colOff>886124</xdr:colOff>
      <xdr:row>0</xdr:row>
      <xdr:rowOff>216000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6AE39D0F-EFD8-4537-A7F2-BF05349BB512}"/>
            </a:ext>
          </a:extLst>
        </xdr:cNvPr>
        <xdr:cNvSpPr/>
      </xdr:nvSpPr>
      <xdr:spPr>
        <a:xfrm>
          <a:off x="101822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12</xdr:col>
      <xdr:colOff>238124</xdr:colOff>
      <xdr:row>0</xdr:row>
      <xdr:rowOff>219075</xdr:rowOff>
    </xdr:from>
    <xdr:to>
      <xdr:col>12</xdr:col>
      <xdr:colOff>886124</xdr:colOff>
      <xdr:row>2</xdr:row>
      <xdr:rowOff>180975</xdr:rowOff>
    </xdr:to>
    <xdr:sp macro="" textlink="">
      <xdr:nvSpPr>
        <xdr:cNvPr id="3" name="フローチャート: 処理 2">
          <a:extLst>
            <a:ext uri="{FF2B5EF4-FFF2-40B4-BE49-F238E27FC236}">
              <a16:creationId xmlns:a16="http://schemas.microsoft.com/office/drawing/2014/main" id="{8F093668-84B2-4C92-9FA2-B360F1878662}"/>
            </a:ext>
          </a:extLst>
        </xdr:cNvPr>
        <xdr:cNvSpPr/>
      </xdr:nvSpPr>
      <xdr:spPr>
        <a:xfrm>
          <a:off x="101822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123824</xdr:colOff>
      <xdr:row>0</xdr:row>
      <xdr:rowOff>219075</xdr:rowOff>
    </xdr:from>
    <xdr:to>
      <xdr:col>12</xdr:col>
      <xdr:colOff>238424</xdr:colOff>
      <xdr:row>2</xdr:row>
      <xdr:rowOff>180975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A499965B-B13B-4126-9661-4AB74F6CDD4A}"/>
            </a:ext>
          </a:extLst>
        </xdr:cNvPr>
        <xdr:cNvSpPr/>
      </xdr:nvSpPr>
      <xdr:spPr>
        <a:xfrm>
          <a:off x="95345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19049</xdr:colOff>
      <xdr:row>0</xdr:row>
      <xdr:rowOff>219075</xdr:rowOff>
    </xdr:from>
    <xdr:to>
      <xdr:col>11</xdr:col>
      <xdr:colOff>124124</xdr:colOff>
      <xdr:row>2</xdr:row>
      <xdr:rowOff>180975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949B6A13-4E0A-4F7D-A79D-E9D7E4D522CD}"/>
            </a:ext>
          </a:extLst>
        </xdr:cNvPr>
        <xdr:cNvSpPr/>
      </xdr:nvSpPr>
      <xdr:spPr>
        <a:xfrm>
          <a:off x="88868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1543049</xdr:colOff>
      <xdr:row>0</xdr:row>
      <xdr:rowOff>219075</xdr:rowOff>
    </xdr:from>
    <xdr:to>
      <xdr:col>10</xdr:col>
      <xdr:colOff>19349</xdr:colOff>
      <xdr:row>2</xdr:row>
      <xdr:rowOff>180975</xdr:rowOff>
    </xdr:to>
    <xdr:sp macro="" textlink="">
      <xdr:nvSpPr>
        <xdr:cNvPr id="6" name="フローチャート: 処理 5">
          <a:extLst>
            <a:ext uri="{FF2B5EF4-FFF2-40B4-BE49-F238E27FC236}">
              <a16:creationId xmlns:a16="http://schemas.microsoft.com/office/drawing/2014/main" id="{D3A0AAFA-CC4E-4DA1-B9AA-83A048492744}"/>
            </a:ext>
          </a:extLst>
        </xdr:cNvPr>
        <xdr:cNvSpPr/>
      </xdr:nvSpPr>
      <xdr:spPr>
        <a:xfrm>
          <a:off x="82391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895350</xdr:colOff>
      <xdr:row>0</xdr:row>
      <xdr:rowOff>219075</xdr:rowOff>
    </xdr:from>
    <xdr:to>
      <xdr:col>9</xdr:col>
      <xdr:colOff>1543350</xdr:colOff>
      <xdr:row>2</xdr:row>
      <xdr:rowOff>180975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FA25D5EC-82D8-4FF2-82E2-E921F94A191B}"/>
            </a:ext>
          </a:extLst>
        </xdr:cNvPr>
        <xdr:cNvSpPr/>
      </xdr:nvSpPr>
      <xdr:spPr>
        <a:xfrm>
          <a:off x="7591425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247650</xdr:colOff>
      <xdr:row>0</xdr:row>
      <xdr:rowOff>219075</xdr:rowOff>
    </xdr:from>
    <xdr:to>
      <xdr:col>9</xdr:col>
      <xdr:colOff>895650</xdr:colOff>
      <xdr:row>2</xdr:row>
      <xdr:rowOff>180975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B143FA54-0EE9-41EF-AD2B-3F9E2779E4FD}"/>
            </a:ext>
          </a:extLst>
        </xdr:cNvPr>
        <xdr:cNvSpPr/>
      </xdr:nvSpPr>
      <xdr:spPr>
        <a:xfrm>
          <a:off x="6943725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247649</xdr:colOff>
      <xdr:row>0</xdr:row>
      <xdr:rowOff>0</xdr:rowOff>
    </xdr:from>
    <xdr:to>
      <xdr:col>9</xdr:col>
      <xdr:colOff>895649</xdr:colOff>
      <xdr:row>0</xdr:row>
      <xdr:rowOff>216000</xdr:rowOff>
    </xdr:to>
    <xdr:sp macro="" textlink="">
      <xdr:nvSpPr>
        <xdr:cNvPr id="9" name="フローチャート: 処理 8">
          <a:extLst>
            <a:ext uri="{FF2B5EF4-FFF2-40B4-BE49-F238E27FC236}">
              <a16:creationId xmlns:a16="http://schemas.microsoft.com/office/drawing/2014/main" id="{3BDD2E08-CE81-4820-BC00-37E9E515FBA4}"/>
            </a:ext>
          </a:extLst>
        </xdr:cNvPr>
        <xdr:cNvSpPr/>
      </xdr:nvSpPr>
      <xdr:spPr>
        <a:xfrm>
          <a:off x="69437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事務局長</a:t>
          </a:r>
        </a:p>
      </xdr:txBody>
    </xdr:sp>
    <xdr:clientData/>
  </xdr:twoCellAnchor>
  <xdr:twoCellAnchor>
    <xdr:from>
      <xdr:col>9</xdr:col>
      <xdr:colOff>895349</xdr:colOff>
      <xdr:row>0</xdr:row>
      <xdr:rowOff>0</xdr:rowOff>
    </xdr:from>
    <xdr:to>
      <xdr:col>9</xdr:col>
      <xdr:colOff>1543349</xdr:colOff>
      <xdr:row>0</xdr:row>
      <xdr:rowOff>216000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C001D1D9-935F-4A6B-AD06-23F4F7D5575B}"/>
            </a:ext>
          </a:extLst>
        </xdr:cNvPr>
        <xdr:cNvSpPr/>
      </xdr:nvSpPr>
      <xdr:spPr>
        <a:xfrm>
          <a:off x="75914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事務局次長</a:t>
          </a:r>
        </a:p>
      </xdr:txBody>
    </xdr:sp>
    <xdr:clientData/>
  </xdr:twoCellAnchor>
  <xdr:twoCellAnchor>
    <xdr:from>
      <xdr:col>9</xdr:col>
      <xdr:colOff>1543049</xdr:colOff>
      <xdr:row>0</xdr:row>
      <xdr:rowOff>0</xdr:rowOff>
    </xdr:from>
    <xdr:to>
      <xdr:col>10</xdr:col>
      <xdr:colOff>19349</xdr:colOff>
      <xdr:row>0</xdr:row>
      <xdr:rowOff>216000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4199C5EA-6834-4D58-BF18-F7AEB749C83B}"/>
            </a:ext>
          </a:extLst>
        </xdr:cNvPr>
        <xdr:cNvSpPr/>
      </xdr:nvSpPr>
      <xdr:spPr>
        <a:xfrm>
          <a:off x="82391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経理課長</a:t>
          </a:r>
        </a:p>
      </xdr:txBody>
    </xdr:sp>
    <xdr:clientData/>
  </xdr:twoCellAnchor>
  <xdr:twoCellAnchor>
    <xdr:from>
      <xdr:col>10</xdr:col>
      <xdr:colOff>19049</xdr:colOff>
      <xdr:row>0</xdr:row>
      <xdr:rowOff>0</xdr:rowOff>
    </xdr:from>
    <xdr:to>
      <xdr:col>11</xdr:col>
      <xdr:colOff>124124</xdr:colOff>
      <xdr:row>0</xdr:row>
      <xdr:rowOff>216000</xdr:rowOff>
    </xdr:to>
    <xdr:sp macro="" textlink="">
      <xdr:nvSpPr>
        <xdr:cNvPr id="12" name="フローチャート: 処理 11">
          <a:extLst>
            <a:ext uri="{FF2B5EF4-FFF2-40B4-BE49-F238E27FC236}">
              <a16:creationId xmlns:a16="http://schemas.microsoft.com/office/drawing/2014/main" id="{B714FEB5-AB08-451F-8690-75586740A61A}"/>
            </a:ext>
          </a:extLst>
        </xdr:cNvPr>
        <xdr:cNvSpPr/>
      </xdr:nvSpPr>
      <xdr:spPr>
        <a:xfrm>
          <a:off x="88868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11</xdr:col>
      <xdr:colOff>123824</xdr:colOff>
      <xdr:row>0</xdr:row>
      <xdr:rowOff>0</xdr:rowOff>
    </xdr:from>
    <xdr:to>
      <xdr:col>12</xdr:col>
      <xdr:colOff>238424</xdr:colOff>
      <xdr:row>0</xdr:row>
      <xdr:rowOff>216000</xdr:rowOff>
    </xdr:to>
    <xdr:sp macro="" textlink="">
      <xdr:nvSpPr>
        <xdr:cNvPr id="13" name="フローチャート: 処理 12">
          <a:extLst>
            <a:ext uri="{FF2B5EF4-FFF2-40B4-BE49-F238E27FC236}">
              <a16:creationId xmlns:a16="http://schemas.microsoft.com/office/drawing/2014/main" id="{93A2EE41-F030-471C-9CD4-E85FF14F1F56}"/>
            </a:ext>
          </a:extLst>
        </xdr:cNvPr>
        <xdr:cNvSpPr/>
      </xdr:nvSpPr>
      <xdr:spPr>
        <a:xfrm>
          <a:off x="95345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0</xdr:row>
      <xdr:rowOff>0</xdr:rowOff>
    </xdr:from>
    <xdr:to>
      <xdr:col>12</xdr:col>
      <xdr:colOff>886124</xdr:colOff>
      <xdr:row>0</xdr:row>
      <xdr:rowOff>216000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8F847611-6C76-4C7D-8359-219F88771C7D}"/>
            </a:ext>
          </a:extLst>
        </xdr:cNvPr>
        <xdr:cNvSpPr/>
      </xdr:nvSpPr>
      <xdr:spPr>
        <a:xfrm>
          <a:off x="101822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12</xdr:col>
      <xdr:colOff>238124</xdr:colOff>
      <xdr:row>0</xdr:row>
      <xdr:rowOff>219075</xdr:rowOff>
    </xdr:from>
    <xdr:to>
      <xdr:col>12</xdr:col>
      <xdr:colOff>886124</xdr:colOff>
      <xdr:row>2</xdr:row>
      <xdr:rowOff>180975</xdr:rowOff>
    </xdr:to>
    <xdr:sp macro="" textlink="">
      <xdr:nvSpPr>
        <xdr:cNvPr id="3" name="フローチャート: 処理 2">
          <a:extLst>
            <a:ext uri="{FF2B5EF4-FFF2-40B4-BE49-F238E27FC236}">
              <a16:creationId xmlns:a16="http://schemas.microsoft.com/office/drawing/2014/main" id="{4A2044C7-782C-4419-B9A6-E774EDF7F3BF}"/>
            </a:ext>
          </a:extLst>
        </xdr:cNvPr>
        <xdr:cNvSpPr/>
      </xdr:nvSpPr>
      <xdr:spPr>
        <a:xfrm>
          <a:off x="101822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123824</xdr:colOff>
      <xdr:row>0</xdr:row>
      <xdr:rowOff>219075</xdr:rowOff>
    </xdr:from>
    <xdr:to>
      <xdr:col>12</xdr:col>
      <xdr:colOff>238424</xdr:colOff>
      <xdr:row>2</xdr:row>
      <xdr:rowOff>180975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3585ACDA-5F59-466A-8AFE-207B7A5093FE}"/>
            </a:ext>
          </a:extLst>
        </xdr:cNvPr>
        <xdr:cNvSpPr/>
      </xdr:nvSpPr>
      <xdr:spPr>
        <a:xfrm>
          <a:off x="95345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19049</xdr:colOff>
      <xdr:row>0</xdr:row>
      <xdr:rowOff>219075</xdr:rowOff>
    </xdr:from>
    <xdr:to>
      <xdr:col>11</xdr:col>
      <xdr:colOff>124124</xdr:colOff>
      <xdr:row>2</xdr:row>
      <xdr:rowOff>180975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C1AD297D-19DB-42C5-820B-A7C775F6CD4E}"/>
            </a:ext>
          </a:extLst>
        </xdr:cNvPr>
        <xdr:cNvSpPr/>
      </xdr:nvSpPr>
      <xdr:spPr>
        <a:xfrm>
          <a:off x="88868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1543049</xdr:colOff>
      <xdr:row>0</xdr:row>
      <xdr:rowOff>219075</xdr:rowOff>
    </xdr:from>
    <xdr:to>
      <xdr:col>10</xdr:col>
      <xdr:colOff>19349</xdr:colOff>
      <xdr:row>2</xdr:row>
      <xdr:rowOff>180975</xdr:rowOff>
    </xdr:to>
    <xdr:sp macro="" textlink="">
      <xdr:nvSpPr>
        <xdr:cNvPr id="6" name="フローチャート: 処理 5">
          <a:extLst>
            <a:ext uri="{FF2B5EF4-FFF2-40B4-BE49-F238E27FC236}">
              <a16:creationId xmlns:a16="http://schemas.microsoft.com/office/drawing/2014/main" id="{0CCD7B93-2A25-4C55-83AF-49519D71E18B}"/>
            </a:ext>
          </a:extLst>
        </xdr:cNvPr>
        <xdr:cNvSpPr/>
      </xdr:nvSpPr>
      <xdr:spPr>
        <a:xfrm>
          <a:off x="8239124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895350</xdr:colOff>
      <xdr:row>0</xdr:row>
      <xdr:rowOff>219075</xdr:rowOff>
    </xdr:from>
    <xdr:to>
      <xdr:col>9</xdr:col>
      <xdr:colOff>1543350</xdr:colOff>
      <xdr:row>2</xdr:row>
      <xdr:rowOff>180975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03CDD153-87DC-4EE3-A1B5-0F05C7348096}"/>
            </a:ext>
          </a:extLst>
        </xdr:cNvPr>
        <xdr:cNvSpPr/>
      </xdr:nvSpPr>
      <xdr:spPr>
        <a:xfrm>
          <a:off x="7591425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247650</xdr:colOff>
      <xdr:row>0</xdr:row>
      <xdr:rowOff>219075</xdr:rowOff>
    </xdr:from>
    <xdr:to>
      <xdr:col>9</xdr:col>
      <xdr:colOff>895650</xdr:colOff>
      <xdr:row>2</xdr:row>
      <xdr:rowOff>180975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21C56F37-4AD4-436F-8C3F-D67C86220CD5}"/>
            </a:ext>
          </a:extLst>
        </xdr:cNvPr>
        <xdr:cNvSpPr/>
      </xdr:nvSpPr>
      <xdr:spPr>
        <a:xfrm>
          <a:off x="6943725" y="219075"/>
          <a:ext cx="648000" cy="5715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247649</xdr:colOff>
      <xdr:row>0</xdr:row>
      <xdr:rowOff>0</xdr:rowOff>
    </xdr:from>
    <xdr:to>
      <xdr:col>9</xdr:col>
      <xdr:colOff>895649</xdr:colOff>
      <xdr:row>0</xdr:row>
      <xdr:rowOff>216000</xdr:rowOff>
    </xdr:to>
    <xdr:sp macro="" textlink="">
      <xdr:nvSpPr>
        <xdr:cNvPr id="9" name="フローチャート: 処理 8">
          <a:extLst>
            <a:ext uri="{FF2B5EF4-FFF2-40B4-BE49-F238E27FC236}">
              <a16:creationId xmlns:a16="http://schemas.microsoft.com/office/drawing/2014/main" id="{157219B5-7D88-4F7F-95EE-6CD40D1DEA7F}"/>
            </a:ext>
          </a:extLst>
        </xdr:cNvPr>
        <xdr:cNvSpPr/>
      </xdr:nvSpPr>
      <xdr:spPr>
        <a:xfrm>
          <a:off x="69437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事務局長</a:t>
          </a:r>
        </a:p>
      </xdr:txBody>
    </xdr:sp>
    <xdr:clientData/>
  </xdr:twoCellAnchor>
  <xdr:twoCellAnchor>
    <xdr:from>
      <xdr:col>9</xdr:col>
      <xdr:colOff>895349</xdr:colOff>
      <xdr:row>0</xdr:row>
      <xdr:rowOff>0</xdr:rowOff>
    </xdr:from>
    <xdr:to>
      <xdr:col>9</xdr:col>
      <xdr:colOff>1543349</xdr:colOff>
      <xdr:row>0</xdr:row>
      <xdr:rowOff>216000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9A172B44-EFC4-49EC-A83B-8F2980726C08}"/>
            </a:ext>
          </a:extLst>
        </xdr:cNvPr>
        <xdr:cNvSpPr/>
      </xdr:nvSpPr>
      <xdr:spPr>
        <a:xfrm>
          <a:off x="75914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事務局次長</a:t>
          </a:r>
        </a:p>
      </xdr:txBody>
    </xdr:sp>
    <xdr:clientData/>
  </xdr:twoCellAnchor>
  <xdr:twoCellAnchor>
    <xdr:from>
      <xdr:col>9</xdr:col>
      <xdr:colOff>1543049</xdr:colOff>
      <xdr:row>0</xdr:row>
      <xdr:rowOff>0</xdr:rowOff>
    </xdr:from>
    <xdr:to>
      <xdr:col>10</xdr:col>
      <xdr:colOff>19349</xdr:colOff>
      <xdr:row>0</xdr:row>
      <xdr:rowOff>216000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ABFBEE8A-761D-4706-A68D-51C838A5CC16}"/>
            </a:ext>
          </a:extLst>
        </xdr:cNvPr>
        <xdr:cNvSpPr/>
      </xdr:nvSpPr>
      <xdr:spPr>
        <a:xfrm>
          <a:off x="82391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経理課長</a:t>
          </a:r>
        </a:p>
      </xdr:txBody>
    </xdr:sp>
    <xdr:clientData/>
  </xdr:twoCellAnchor>
  <xdr:twoCellAnchor>
    <xdr:from>
      <xdr:col>10</xdr:col>
      <xdr:colOff>19049</xdr:colOff>
      <xdr:row>0</xdr:row>
      <xdr:rowOff>0</xdr:rowOff>
    </xdr:from>
    <xdr:to>
      <xdr:col>11</xdr:col>
      <xdr:colOff>124124</xdr:colOff>
      <xdr:row>0</xdr:row>
      <xdr:rowOff>216000</xdr:rowOff>
    </xdr:to>
    <xdr:sp macro="" textlink="">
      <xdr:nvSpPr>
        <xdr:cNvPr id="12" name="フローチャート: 処理 11">
          <a:extLst>
            <a:ext uri="{FF2B5EF4-FFF2-40B4-BE49-F238E27FC236}">
              <a16:creationId xmlns:a16="http://schemas.microsoft.com/office/drawing/2014/main" id="{C2FD3941-9F93-43CD-8EA1-A1EE518F3953}"/>
            </a:ext>
          </a:extLst>
        </xdr:cNvPr>
        <xdr:cNvSpPr/>
      </xdr:nvSpPr>
      <xdr:spPr>
        <a:xfrm>
          <a:off x="88868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  <xdr:twoCellAnchor>
    <xdr:from>
      <xdr:col>11</xdr:col>
      <xdr:colOff>123824</xdr:colOff>
      <xdr:row>0</xdr:row>
      <xdr:rowOff>0</xdr:rowOff>
    </xdr:from>
    <xdr:to>
      <xdr:col>12</xdr:col>
      <xdr:colOff>238424</xdr:colOff>
      <xdr:row>0</xdr:row>
      <xdr:rowOff>216000</xdr:rowOff>
    </xdr:to>
    <xdr:sp macro="" textlink="">
      <xdr:nvSpPr>
        <xdr:cNvPr id="13" name="フローチャート: 処理 12">
          <a:extLst>
            <a:ext uri="{FF2B5EF4-FFF2-40B4-BE49-F238E27FC236}">
              <a16:creationId xmlns:a16="http://schemas.microsoft.com/office/drawing/2014/main" id="{515F2BA1-82F4-44DF-9BD6-23738E623363}"/>
            </a:ext>
          </a:extLst>
        </xdr:cNvPr>
        <xdr:cNvSpPr/>
      </xdr:nvSpPr>
      <xdr:spPr>
        <a:xfrm>
          <a:off x="9534524" y="0"/>
          <a:ext cx="648000" cy="216000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経理係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4" displayName="テーブル4" ref="A1:B25" totalsRowShown="0" headerRowDxfId="5">
  <autoFilter ref="A1:B25" xr:uid="{00000000-0009-0000-0100-000002000000}"/>
  <tableColumns count="2">
    <tableColumn id="1" xr3:uid="{00000000-0010-0000-0100-000001000000}" name="シート"/>
    <tableColumn id="2" xr3:uid="{00000000-0010-0000-0100-000002000000}" name="研究費区分" dataDxfId="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8" displayName="テーブル8" ref="F1:F5" totalsRowShown="0" headerRowDxfId="3">
  <autoFilter ref="F1:F5" xr:uid="{00000000-0009-0000-0100-000003000000}"/>
  <tableColumns count="1">
    <tableColumn id="1" xr3:uid="{00000000-0010-0000-0200-000001000000}" name="税区分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13" displayName="テーブル13" ref="H1:H3" totalsRowShown="0" headerRowDxfId="2">
  <autoFilter ref="H1:H3" xr:uid="{00000000-0009-0000-0100-000004000000}"/>
  <tableColumns count="1">
    <tableColumn id="1" xr3:uid="{00000000-0010-0000-0300-000001000000}" name="発注・_x000a_申込者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14" displayName="テーブル14" ref="J1:J4" totalsRowShown="0" headerRowDxfId="1">
  <autoFilter ref="J1:J4" xr:uid="{00000000-0009-0000-0100-000005000000}"/>
  <tableColumns count="1">
    <tableColumn id="1" xr3:uid="{00000000-0010-0000-0400-000001000000}" name="支払_x000a_方法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15" displayName="テーブル15" ref="D1:D43" totalsRowShown="0" headerRowDxfId="0">
  <autoFilter ref="D1:D43" xr:uid="{00000000-0009-0000-0100-000006000000}"/>
  <tableColumns count="1">
    <tableColumn id="1" xr3:uid="{00000000-0010-0000-0500-000001000000}" name="科目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5363-4923-4317-AD5D-E867ABDCB5DF}">
  <sheetPr>
    <tabColor rgb="FFFF0000"/>
    <pageSetUpPr fitToPage="1"/>
  </sheetPr>
  <dimension ref="A1:AB18"/>
  <sheetViews>
    <sheetView showGridLines="0" workbookViewId="0">
      <pane xSplit="1" ySplit="9" topLeftCell="B10" activePane="bottomRight" state="frozen"/>
      <selection activeCell="I11" sqref="I11:L11"/>
      <selection pane="topRight" activeCell="I11" sqref="I11:L11"/>
      <selection pane="bottomLeft" activeCell="I11" sqref="I11:L11"/>
      <selection pane="bottomRight" activeCell="D9" sqref="D9:G17"/>
    </sheetView>
  </sheetViews>
  <sheetFormatPr defaultColWidth="2.7109375" defaultRowHeight="12"/>
  <cols>
    <col min="1" max="1" width="2.7109375" style="1"/>
    <col min="2" max="2" width="13.5703125" style="1" customWidth="1"/>
    <col min="3" max="3" width="40.7109375" style="1" customWidth="1"/>
    <col min="4" max="4" width="13.5703125" style="1" customWidth="1"/>
    <col min="5" max="5" width="8.140625" style="1" customWidth="1"/>
    <col min="6" max="6" width="5.42578125" style="1" customWidth="1"/>
    <col min="7" max="7" width="2.7109375" style="1"/>
    <col min="8" max="8" width="10.85546875" style="1" customWidth="1"/>
    <col min="9" max="9" width="2.7109375" style="1"/>
    <col min="10" max="10" width="32.5703125" style="1" customWidth="1"/>
    <col min="11" max="11" width="8.140625" style="1" customWidth="1"/>
    <col min="12" max="12" width="8" style="1" customWidth="1"/>
    <col min="13" max="13" width="13.5703125" style="1" customWidth="1"/>
    <col min="14" max="16384" width="2.7109375" style="1"/>
  </cols>
  <sheetData>
    <row r="1" spans="1:28" ht="24">
      <c r="A1" s="5"/>
      <c r="B1" s="62" t="s">
        <v>89</v>
      </c>
      <c r="C1" s="62"/>
    </row>
    <row r="2" spans="1:28" ht="24">
      <c r="A2" s="5"/>
      <c r="B2" s="22" t="s">
        <v>123</v>
      </c>
      <c r="C2" s="22"/>
    </row>
    <row r="3" spans="1:28" ht="24.75" thickBot="1">
      <c r="A3" s="5"/>
      <c r="B3" s="43" t="s">
        <v>90</v>
      </c>
      <c r="C3" s="25" t="s">
        <v>88</v>
      </c>
      <c r="F3" s="23"/>
      <c r="G3" s="23"/>
    </row>
    <row r="4" spans="1:28" ht="14.25" customHeight="1" thickBot="1">
      <c r="B4" s="24"/>
    </row>
    <row r="5" spans="1:28" ht="24" customHeight="1">
      <c r="B5" s="44" t="s">
        <v>71</v>
      </c>
      <c r="C5" s="17">
        <v>44136</v>
      </c>
    </row>
    <row r="6" spans="1:28" ht="24" customHeight="1">
      <c r="B6" s="45" t="s">
        <v>124</v>
      </c>
      <c r="C6" s="18" t="s">
        <v>91</v>
      </c>
      <c r="E6" s="63" t="s">
        <v>97</v>
      </c>
      <c r="F6" s="63"/>
      <c r="G6" s="63"/>
      <c r="H6" s="63"/>
      <c r="I6" s="64" t="s">
        <v>101</v>
      </c>
      <c r="J6" s="65"/>
      <c r="M6" s="10" t="s">
        <v>14</v>
      </c>
    </row>
    <row r="7" spans="1:28" ht="24" customHeight="1">
      <c r="B7" s="46" t="s">
        <v>115</v>
      </c>
      <c r="C7" s="18" t="s">
        <v>96</v>
      </c>
      <c r="E7" s="63" t="s">
        <v>98</v>
      </c>
      <c r="F7" s="63"/>
      <c r="G7" s="63"/>
      <c r="H7" s="63"/>
      <c r="I7" s="64" t="s">
        <v>102</v>
      </c>
      <c r="J7" s="65"/>
      <c r="M7" s="20" t="str">
        <f>IF(C8="","",C8)</f>
        <v>研究指導費</v>
      </c>
    </row>
    <row r="8" spans="1:28" ht="24" customHeight="1" thickBot="1">
      <c r="B8" s="47" t="s">
        <v>69</v>
      </c>
      <c r="C8" s="28" t="s">
        <v>92</v>
      </c>
      <c r="M8" s="19"/>
    </row>
    <row r="9" spans="1:28" ht="33" customHeight="1" thickBot="1">
      <c r="A9" s="4" t="s">
        <v>0</v>
      </c>
      <c r="B9" s="11" t="s">
        <v>8</v>
      </c>
      <c r="C9" s="12" t="s">
        <v>2</v>
      </c>
      <c r="D9" s="48"/>
      <c r="E9" s="49"/>
      <c r="F9" s="49"/>
      <c r="G9" s="50"/>
      <c r="H9" s="57" t="s">
        <v>93</v>
      </c>
      <c r="I9" s="58"/>
      <c r="J9" s="27" t="s">
        <v>1</v>
      </c>
      <c r="K9" s="15" t="s">
        <v>4</v>
      </c>
      <c r="L9" s="15" t="s">
        <v>3</v>
      </c>
      <c r="M9" s="13" t="s">
        <v>5</v>
      </c>
      <c r="Q9" s="39" t="s">
        <v>104</v>
      </c>
      <c r="R9" s="39"/>
      <c r="S9" s="39"/>
      <c r="T9" s="40"/>
      <c r="U9" s="40"/>
      <c r="V9" s="40"/>
      <c r="W9" s="41"/>
      <c r="X9" s="41"/>
      <c r="Y9" s="41"/>
      <c r="Z9" s="42" t="s">
        <v>122</v>
      </c>
      <c r="AA9" s="42"/>
      <c r="AB9" s="42"/>
    </row>
    <row r="10" spans="1:28" s="8" customFormat="1" ht="40.5" customHeight="1">
      <c r="A10" s="7">
        <v>1</v>
      </c>
      <c r="B10" s="29" t="s">
        <v>17</v>
      </c>
      <c r="C10" s="26" t="s">
        <v>100</v>
      </c>
      <c r="D10" s="51"/>
      <c r="E10" s="52"/>
      <c r="F10" s="52"/>
      <c r="G10" s="53"/>
      <c r="H10" s="32">
        <v>10000</v>
      </c>
      <c r="I10" s="35" t="s">
        <v>64</v>
      </c>
      <c r="J10" s="37" t="s">
        <v>94</v>
      </c>
      <c r="K10" s="30" t="s">
        <v>56</v>
      </c>
      <c r="L10" s="31" t="s">
        <v>60</v>
      </c>
      <c r="M10" s="14"/>
      <c r="Q10" s="8" t="s">
        <v>103</v>
      </c>
      <c r="R10" s="8" t="s">
        <v>106</v>
      </c>
    </row>
    <row r="11" spans="1:28" s="8" customFormat="1" ht="40.5" customHeight="1">
      <c r="A11" s="7">
        <v>2</v>
      </c>
      <c r="B11" s="29" t="s">
        <v>17</v>
      </c>
      <c r="C11" s="26" t="s">
        <v>99</v>
      </c>
      <c r="D11" s="51"/>
      <c r="E11" s="52"/>
      <c r="F11" s="52"/>
      <c r="G11" s="53"/>
      <c r="H11" s="33"/>
      <c r="I11" s="36" t="s">
        <v>64</v>
      </c>
      <c r="J11" s="37" t="s">
        <v>94</v>
      </c>
      <c r="K11" s="30" t="s">
        <v>56</v>
      </c>
      <c r="L11" s="31" t="s">
        <v>60</v>
      </c>
      <c r="M11" s="14"/>
      <c r="Q11" s="8" t="s">
        <v>105</v>
      </c>
      <c r="R11" s="8" t="s">
        <v>107</v>
      </c>
    </row>
    <row r="12" spans="1:28" s="8" customFormat="1" ht="40.5" customHeight="1">
      <c r="A12" s="7">
        <v>3</v>
      </c>
      <c r="B12" s="29" t="s">
        <v>17</v>
      </c>
      <c r="C12" s="26" t="s">
        <v>99</v>
      </c>
      <c r="D12" s="51"/>
      <c r="E12" s="52"/>
      <c r="F12" s="52"/>
      <c r="G12" s="53"/>
      <c r="H12" s="33"/>
      <c r="I12" s="36" t="s">
        <v>64</v>
      </c>
      <c r="J12" s="37" t="s">
        <v>94</v>
      </c>
      <c r="K12" s="30" t="s">
        <v>56</v>
      </c>
      <c r="L12" s="31" t="s">
        <v>60</v>
      </c>
      <c r="M12" s="14"/>
      <c r="Q12" s="8" t="s">
        <v>108</v>
      </c>
      <c r="R12" s="8" t="s">
        <v>109</v>
      </c>
    </row>
    <row r="13" spans="1:28" s="8" customFormat="1" ht="40.5" customHeight="1">
      <c r="A13" s="7">
        <v>4</v>
      </c>
      <c r="B13" s="29" t="s">
        <v>17</v>
      </c>
      <c r="C13" s="26" t="s">
        <v>99</v>
      </c>
      <c r="D13" s="51"/>
      <c r="E13" s="52"/>
      <c r="F13" s="52"/>
      <c r="G13" s="53"/>
      <c r="H13" s="33"/>
      <c r="I13" s="36" t="s">
        <v>64</v>
      </c>
      <c r="J13" s="37" t="s">
        <v>94</v>
      </c>
      <c r="K13" s="30" t="s">
        <v>56</v>
      </c>
      <c r="L13" s="31" t="s">
        <v>60</v>
      </c>
      <c r="M13" s="14"/>
      <c r="Q13" s="8" t="s">
        <v>110</v>
      </c>
      <c r="R13" s="8" t="s">
        <v>111</v>
      </c>
    </row>
    <row r="14" spans="1:28" s="8" customFormat="1" ht="40.5" customHeight="1">
      <c r="A14" s="7">
        <v>5</v>
      </c>
      <c r="B14" s="29" t="s">
        <v>17</v>
      </c>
      <c r="C14" s="26" t="s">
        <v>99</v>
      </c>
      <c r="D14" s="51"/>
      <c r="E14" s="52"/>
      <c r="F14" s="52"/>
      <c r="G14" s="53"/>
      <c r="H14" s="33"/>
      <c r="I14" s="36" t="s">
        <v>64</v>
      </c>
      <c r="J14" s="37" t="s">
        <v>94</v>
      </c>
      <c r="K14" s="30" t="s">
        <v>56</v>
      </c>
      <c r="L14" s="31" t="s">
        <v>60</v>
      </c>
      <c r="M14" s="14"/>
      <c r="Q14" s="8" t="s">
        <v>112</v>
      </c>
      <c r="R14" s="8" t="s">
        <v>113</v>
      </c>
    </row>
    <row r="15" spans="1:28" s="8" customFormat="1" ht="40.5" customHeight="1">
      <c r="A15" s="7">
        <v>6</v>
      </c>
      <c r="B15" s="29" t="s">
        <v>17</v>
      </c>
      <c r="C15" s="26" t="s">
        <v>99</v>
      </c>
      <c r="D15" s="51"/>
      <c r="E15" s="52"/>
      <c r="F15" s="52"/>
      <c r="G15" s="53"/>
      <c r="H15" s="33"/>
      <c r="I15" s="36" t="s">
        <v>64</v>
      </c>
      <c r="J15" s="37" t="s">
        <v>94</v>
      </c>
      <c r="K15" s="30" t="s">
        <v>56</v>
      </c>
      <c r="L15" s="31" t="s">
        <v>60</v>
      </c>
      <c r="M15" s="14"/>
      <c r="Q15" s="8" t="s">
        <v>114</v>
      </c>
      <c r="R15" s="8" t="s">
        <v>115</v>
      </c>
    </row>
    <row r="16" spans="1:28" s="8" customFormat="1" ht="40.5" customHeight="1">
      <c r="A16" s="7">
        <v>7</v>
      </c>
      <c r="B16" s="29" t="s">
        <v>17</v>
      </c>
      <c r="C16" s="26" t="s">
        <v>99</v>
      </c>
      <c r="D16" s="51"/>
      <c r="E16" s="52"/>
      <c r="F16" s="52"/>
      <c r="G16" s="53"/>
      <c r="H16" s="33"/>
      <c r="I16" s="36" t="s">
        <v>64</v>
      </c>
      <c r="J16" s="37" t="s">
        <v>94</v>
      </c>
      <c r="K16" s="30" t="s">
        <v>56</v>
      </c>
      <c r="L16" s="31" t="s">
        <v>60</v>
      </c>
      <c r="M16" s="14"/>
      <c r="Q16" s="8" t="s">
        <v>116</v>
      </c>
      <c r="R16" s="8" t="s">
        <v>117</v>
      </c>
    </row>
    <row r="17" spans="1:18" s="8" customFormat="1" ht="40.5" customHeight="1" thickBot="1">
      <c r="A17" s="7">
        <v>8</v>
      </c>
      <c r="B17" s="29" t="s">
        <v>17</v>
      </c>
      <c r="C17" s="26" t="s">
        <v>99</v>
      </c>
      <c r="D17" s="54"/>
      <c r="E17" s="55"/>
      <c r="F17" s="55"/>
      <c r="G17" s="56"/>
      <c r="H17" s="34"/>
      <c r="I17" s="36" t="s">
        <v>64</v>
      </c>
      <c r="J17" s="37" t="s">
        <v>94</v>
      </c>
      <c r="K17" s="30" t="s">
        <v>56</v>
      </c>
      <c r="L17" s="31" t="s">
        <v>60</v>
      </c>
      <c r="M17" s="14"/>
      <c r="Q17" s="8" t="s">
        <v>118</v>
      </c>
      <c r="R17" s="8" t="s">
        <v>119</v>
      </c>
    </row>
    <row r="18" spans="1:18" ht="30" customHeight="1">
      <c r="A18" s="2"/>
      <c r="B18" s="9"/>
      <c r="C18" s="9"/>
      <c r="D18" s="9"/>
      <c r="E18" s="59" t="s">
        <v>6</v>
      </c>
      <c r="F18" s="60"/>
      <c r="G18" s="61"/>
      <c r="H18" s="16">
        <f>SUM(H10:H17)</f>
        <v>10000</v>
      </c>
      <c r="I18" s="3" t="s">
        <v>7</v>
      </c>
      <c r="J18" s="9"/>
      <c r="K18" s="9"/>
      <c r="L18" s="9"/>
      <c r="M18" s="2"/>
    </row>
  </sheetData>
  <sheetProtection formatCells="0" insertHyperlinks="0"/>
  <protectedRanges>
    <protectedRange sqref="M8" name="申請番号"/>
    <protectedRange sqref="C5:C8" name="申請日～種別"/>
    <protectedRange sqref="B10:G17" name="表左"/>
    <protectedRange sqref="I10:L17" name="表右"/>
    <protectedRange sqref="B1" name="年度_1"/>
  </protectedRanges>
  <mergeCells count="8">
    <mergeCell ref="D9:G17"/>
    <mergeCell ref="H9:I9"/>
    <mergeCell ref="E18:G18"/>
    <mergeCell ref="B1:C1"/>
    <mergeCell ref="E6:H6"/>
    <mergeCell ref="I6:J6"/>
    <mergeCell ref="E7:H7"/>
    <mergeCell ref="I7:J7"/>
  </mergeCells>
  <phoneticPr fontId="4"/>
  <conditionalFormatting sqref="L10:L17">
    <cfRule type="expression" dxfId="20" priority="5">
      <formula>$K10="ⓑ経 理 係"</formula>
    </cfRule>
  </conditionalFormatting>
  <conditionalFormatting sqref="B3">
    <cfRule type="expression" dxfId="19" priority="4">
      <formula>$C$8="個人研究費"</formula>
    </cfRule>
  </conditionalFormatting>
  <conditionalFormatting sqref="B3">
    <cfRule type="expression" dxfId="18" priority="3">
      <formula>$C$8="奨励研究費"</formula>
    </cfRule>
  </conditionalFormatting>
  <conditionalFormatting sqref="B3">
    <cfRule type="expression" dxfId="17" priority="2">
      <formula>$C$8="海外研究活動助成"</formula>
    </cfRule>
  </conditionalFormatting>
  <conditionalFormatting sqref="B3">
    <cfRule type="expression" dxfId="16" priority="1">
      <formula>$C$8="その他"</formula>
    </cfRule>
  </conditionalFormatting>
  <dataValidations count="8">
    <dataValidation allowBlank="1" showErrorMessage="1" sqref="C7" xr:uid="{5852ADA1-BE5E-44CD-BA17-95F5B9FE41B9}"/>
    <dataValidation allowBlank="1" showErrorMessage="1" promptTitle="本日の日付を入力" prompt="日付を入力する際、_x000a_「４／１」または「４－１」と入力すると、_x000a_自動的に「平成00年4月1日」と表示されます。" sqref="C5" xr:uid="{69D79286-7AC2-483A-BE37-641B38E21348}"/>
    <dataValidation type="list" allowBlank="1" showInputMessage="1" showErrorMessage="1" sqref="I10:I17" xr:uid="{29A4673C-12B9-452D-8AF7-28A1DA671113}">
      <formula1>"税抜,税込,概算,－"</formula1>
    </dataValidation>
    <dataValidation allowBlank="1" showInputMessage="1" showErrorMessage="1" promptTitle="※数式あり" prompt="_x000a_単価×数量で計算式が入っています。" sqref="H10:H17" xr:uid="{80B795C1-E677-4108-974E-5B8C9A19CBDB}"/>
    <dataValidation allowBlank="1" showInputMessage="1" showErrorMessage="1" promptTitle="※必須入力" prompt="_x000a_品名・件名を記入してください。_x000a_型番等もこちらの欄に記入してください。_x000a__x000a_！豆知識：セル内で[Alt]＋[Enter]を押すと改行されます。" sqref="C10:C17" xr:uid="{4597A882-7A47-4ED7-BB25-1AAAF3D0BB0A}"/>
    <dataValidation errorStyle="information" allowBlank="1" showInputMessage="1" showErrorMessage="1" promptTitle="※必須入力" prompt="_x000a_申請理由がセル内に収まらない場合は、_x000a_別途理由書（自由書式）を作成し_x000a_（Word等）、提出してください。_x000a__x000a_添付書類の提出がある場合は、_x000a_「※添付書類あり」等、_x000a_資料があることがわかるように記入してください。" sqref="J10:J17" xr:uid="{BBFBF230-8E6A-4053-8C27-24B2745F9876}"/>
    <dataValidation allowBlank="1" showInputMessage="1" showErrorMessage="1" promptTitle="本日の日付を入力" prompt="日付を入力する際、_x000a_「４／１」または「４－１」と入力すると、_x000a_自動的に「平成00年4月1日」と表示されます。" sqref="B7" xr:uid="{167C3111-4299-4E33-BD0D-B1E43AA438E3}"/>
    <dataValidation type="list" allowBlank="1" showErrorMessage="1" sqref="C6" xr:uid="{5B656D20-4E69-49DF-A0F4-1B7B8FD694BC}">
      <formula1>"教授,准教授,講師,助教,助手,　"</formula1>
    </dataValidation>
  </dataValidations>
  <printOptions horizontalCentered="1" verticalCentered="1"/>
  <pageMargins left="0" right="0" top="0.78740157480314965" bottom="0.39370078740157483" header="0.31496062992125984" footer="0"/>
  <pageSetup paperSize="9" scale="67" orientation="landscape" r:id="rId1"/>
  <headerFooter>
    <oddFooter>&amp;R&amp;"ＭＳ Ｐゴシック,斜体"&amp;8&amp;F
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1AE3-9638-4BC9-9974-8C8322B498F5}">
  <sheetPr>
    <tabColor theme="8" tint="0.79998168889431442"/>
    <pageSetUpPr fitToPage="1"/>
  </sheetPr>
  <dimension ref="A1:M18"/>
  <sheetViews>
    <sheetView showGridLines="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H10" sqref="H10"/>
    </sheetView>
  </sheetViews>
  <sheetFormatPr defaultColWidth="2.7109375" defaultRowHeight="12"/>
  <cols>
    <col min="1" max="1" width="2.7109375" style="1"/>
    <col min="2" max="2" width="13.5703125" style="1" customWidth="1"/>
    <col min="3" max="3" width="40.7109375" style="1" customWidth="1"/>
    <col min="4" max="4" width="13.5703125" style="1" customWidth="1"/>
    <col min="5" max="5" width="8.140625" style="1" customWidth="1"/>
    <col min="6" max="6" width="5.42578125" style="1" customWidth="1"/>
    <col min="7" max="7" width="2.7109375" style="1"/>
    <col min="8" max="8" width="10.85546875" style="1" customWidth="1"/>
    <col min="9" max="9" width="2.7109375" style="1"/>
    <col min="10" max="10" width="32.5703125" style="1" customWidth="1"/>
    <col min="11" max="11" width="8.140625" style="1" customWidth="1"/>
    <col min="12" max="12" width="8" style="1" customWidth="1"/>
    <col min="13" max="13" width="13.5703125" style="1" customWidth="1"/>
    <col min="14" max="16384" width="2.7109375" style="1"/>
  </cols>
  <sheetData>
    <row r="1" spans="1:13" ht="24">
      <c r="A1" s="5"/>
      <c r="B1" s="62" t="s">
        <v>89</v>
      </c>
      <c r="C1" s="62"/>
    </row>
    <row r="2" spans="1:13" ht="24">
      <c r="A2" s="5"/>
      <c r="B2" s="22" t="s">
        <v>123</v>
      </c>
      <c r="C2" s="22"/>
    </row>
    <row r="3" spans="1:13" ht="24.75" thickBot="1">
      <c r="A3" s="5"/>
      <c r="B3" s="38" t="s">
        <v>90</v>
      </c>
      <c r="C3" s="25" t="s">
        <v>88</v>
      </c>
      <c r="F3" s="23"/>
      <c r="G3" s="23"/>
    </row>
    <row r="4" spans="1:13" ht="14.25" customHeight="1" thickBot="1">
      <c r="B4" s="24"/>
    </row>
    <row r="5" spans="1:13" ht="24" customHeight="1">
      <c r="B5" s="44" t="s">
        <v>71</v>
      </c>
      <c r="C5" s="17"/>
    </row>
    <row r="6" spans="1:13" ht="24" customHeight="1">
      <c r="B6" s="45" t="s">
        <v>124</v>
      </c>
      <c r="C6" s="18"/>
      <c r="E6" s="63" t="s">
        <v>97</v>
      </c>
      <c r="F6" s="63"/>
      <c r="G6" s="63"/>
      <c r="H6" s="63"/>
      <c r="I6" s="64"/>
      <c r="J6" s="65"/>
      <c r="M6" s="10" t="s">
        <v>14</v>
      </c>
    </row>
    <row r="7" spans="1:13" ht="24" customHeight="1">
      <c r="B7" s="46" t="s">
        <v>115</v>
      </c>
      <c r="C7" s="18"/>
      <c r="E7" s="63" t="s">
        <v>98</v>
      </c>
      <c r="F7" s="63"/>
      <c r="G7" s="63"/>
      <c r="H7" s="63"/>
      <c r="I7" s="64"/>
      <c r="J7" s="65"/>
      <c r="M7" s="20" t="str">
        <f>IF(C8="","",C8)</f>
        <v>研究指導費</v>
      </c>
    </row>
    <row r="8" spans="1:13" ht="24" customHeight="1" thickBot="1">
      <c r="B8" s="47" t="s">
        <v>69</v>
      </c>
      <c r="C8" s="28" t="s">
        <v>92</v>
      </c>
      <c r="M8" s="19"/>
    </row>
    <row r="9" spans="1:13" ht="33" customHeight="1" thickBot="1">
      <c r="A9" s="4" t="s">
        <v>0</v>
      </c>
      <c r="B9" s="11" t="s">
        <v>8</v>
      </c>
      <c r="C9" s="12" t="s">
        <v>2</v>
      </c>
      <c r="D9" s="48"/>
      <c r="E9" s="49"/>
      <c r="F9" s="49"/>
      <c r="G9" s="50"/>
      <c r="H9" s="57" t="s">
        <v>93</v>
      </c>
      <c r="I9" s="58"/>
      <c r="J9" s="27" t="s">
        <v>1</v>
      </c>
      <c r="K9" s="15" t="s">
        <v>4</v>
      </c>
      <c r="L9" s="15" t="s">
        <v>3</v>
      </c>
      <c r="M9" s="13" t="s">
        <v>5</v>
      </c>
    </row>
    <row r="10" spans="1:13" s="8" customFormat="1" ht="40.5" customHeight="1">
      <c r="A10" s="7">
        <v>1</v>
      </c>
      <c r="B10" s="29" t="s">
        <v>17</v>
      </c>
      <c r="C10" s="26" t="s">
        <v>120</v>
      </c>
      <c r="D10" s="51"/>
      <c r="E10" s="52"/>
      <c r="F10" s="52"/>
      <c r="G10" s="53"/>
      <c r="H10" s="32"/>
      <c r="I10" s="35" t="s">
        <v>64</v>
      </c>
      <c r="J10" s="37" t="s">
        <v>94</v>
      </c>
      <c r="K10" s="30" t="s">
        <v>56</v>
      </c>
      <c r="L10" s="31" t="s">
        <v>60</v>
      </c>
      <c r="M10" s="14"/>
    </row>
    <row r="11" spans="1:13" s="8" customFormat="1" ht="40.5" customHeight="1">
      <c r="A11" s="7">
        <v>2</v>
      </c>
      <c r="B11" s="29" t="s">
        <v>17</v>
      </c>
      <c r="C11" s="26" t="s">
        <v>99</v>
      </c>
      <c r="D11" s="51"/>
      <c r="E11" s="52"/>
      <c r="F11" s="52"/>
      <c r="G11" s="53"/>
      <c r="H11" s="33"/>
      <c r="I11" s="36" t="s">
        <v>64</v>
      </c>
      <c r="J11" s="37" t="s">
        <v>94</v>
      </c>
      <c r="K11" s="30" t="s">
        <v>56</v>
      </c>
      <c r="L11" s="31" t="s">
        <v>60</v>
      </c>
      <c r="M11" s="14"/>
    </row>
    <row r="12" spans="1:13" s="8" customFormat="1" ht="40.5" customHeight="1">
      <c r="A12" s="7">
        <v>3</v>
      </c>
      <c r="B12" s="29" t="s">
        <v>17</v>
      </c>
      <c r="C12" s="26" t="s">
        <v>99</v>
      </c>
      <c r="D12" s="51"/>
      <c r="E12" s="52"/>
      <c r="F12" s="52"/>
      <c r="G12" s="53"/>
      <c r="H12" s="33"/>
      <c r="I12" s="36" t="s">
        <v>64</v>
      </c>
      <c r="J12" s="37" t="s">
        <v>94</v>
      </c>
      <c r="K12" s="30" t="s">
        <v>56</v>
      </c>
      <c r="L12" s="31" t="s">
        <v>60</v>
      </c>
      <c r="M12" s="14"/>
    </row>
    <row r="13" spans="1:13" s="8" customFormat="1" ht="40.5" customHeight="1">
      <c r="A13" s="7">
        <v>4</v>
      </c>
      <c r="B13" s="29" t="s">
        <v>17</v>
      </c>
      <c r="C13" s="26" t="s">
        <v>99</v>
      </c>
      <c r="D13" s="51"/>
      <c r="E13" s="52"/>
      <c r="F13" s="52"/>
      <c r="G13" s="53"/>
      <c r="H13" s="33"/>
      <c r="I13" s="36" t="s">
        <v>64</v>
      </c>
      <c r="J13" s="37" t="s">
        <v>94</v>
      </c>
      <c r="K13" s="30" t="s">
        <v>56</v>
      </c>
      <c r="L13" s="31" t="s">
        <v>60</v>
      </c>
      <c r="M13" s="14"/>
    </row>
    <row r="14" spans="1:13" s="8" customFormat="1" ht="40.5" customHeight="1">
      <c r="A14" s="7">
        <v>5</v>
      </c>
      <c r="B14" s="29" t="s">
        <v>17</v>
      </c>
      <c r="C14" s="26" t="s">
        <v>99</v>
      </c>
      <c r="D14" s="51"/>
      <c r="E14" s="52"/>
      <c r="F14" s="52"/>
      <c r="G14" s="53"/>
      <c r="H14" s="33"/>
      <c r="I14" s="36" t="s">
        <v>64</v>
      </c>
      <c r="J14" s="37" t="s">
        <v>94</v>
      </c>
      <c r="K14" s="30" t="s">
        <v>56</v>
      </c>
      <c r="L14" s="31" t="s">
        <v>60</v>
      </c>
      <c r="M14" s="14"/>
    </row>
    <row r="15" spans="1:13" s="8" customFormat="1" ht="40.5" customHeight="1">
      <c r="A15" s="7">
        <v>6</v>
      </c>
      <c r="B15" s="29" t="s">
        <v>17</v>
      </c>
      <c r="C15" s="26" t="s">
        <v>99</v>
      </c>
      <c r="D15" s="51"/>
      <c r="E15" s="52"/>
      <c r="F15" s="52"/>
      <c r="G15" s="53"/>
      <c r="H15" s="33"/>
      <c r="I15" s="36" t="s">
        <v>64</v>
      </c>
      <c r="J15" s="37" t="s">
        <v>94</v>
      </c>
      <c r="K15" s="30" t="s">
        <v>56</v>
      </c>
      <c r="L15" s="31" t="s">
        <v>60</v>
      </c>
      <c r="M15" s="14"/>
    </row>
    <row r="16" spans="1:13" s="8" customFormat="1" ht="40.5" customHeight="1">
      <c r="A16" s="7">
        <v>7</v>
      </c>
      <c r="B16" s="29" t="s">
        <v>17</v>
      </c>
      <c r="C16" s="26" t="s">
        <v>99</v>
      </c>
      <c r="D16" s="51"/>
      <c r="E16" s="52"/>
      <c r="F16" s="52"/>
      <c r="G16" s="53"/>
      <c r="H16" s="33"/>
      <c r="I16" s="36" t="s">
        <v>64</v>
      </c>
      <c r="J16" s="37" t="s">
        <v>94</v>
      </c>
      <c r="K16" s="30" t="s">
        <v>56</v>
      </c>
      <c r="L16" s="31" t="s">
        <v>60</v>
      </c>
      <c r="M16" s="14"/>
    </row>
    <row r="17" spans="1:13" s="8" customFormat="1" ht="40.5" customHeight="1" thickBot="1">
      <c r="A17" s="7">
        <v>8</v>
      </c>
      <c r="B17" s="29" t="s">
        <v>17</v>
      </c>
      <c r="C17" s="26" t="s">
        <v>99</v>
      </c>
      <c r="D17" s="54"/>
      <c r="E17" s="55"/>
      <c r="F17" s="55"/>
      <c r="G17" s="56"/>
      <c r="H17" s="34"/>
      <c r="I17" s="36" t="s">
        <v>64</v>
      </c>
      <c r="J17" s="37" t="s">
        <v>94</v>
      </c>
      <c r="K17" s="30" t="s">
        <v>56</v>
      </c>
      <c r="L17" s="31" t="s">
        <v>60</v>
      </c>
      <c r="M17" s="14"/>
    </row>
    <row r="18" spans="1:13" ht="30" customHeight="1">
      <c r="A18" s="2"/>
      <c r="B18" s="9"/>
      <c r="C18" s="9"/>
      <c r="D18" s="9"/>
      <c r="E18" s="59" t="s">
        <v>6</v>
      </c>
      <c r="F18" s="60"/>
      <c r="G18" s="61"/>
      <c r="H18" s="16">
        <f>SUM(H10:H17)</f>
        <v>0</v>
      </c>
      <c r="I18" s="3" t="s">
        <v>7</v>
      </c>
      <c r="J18" s="9"/>
      <c r="K18" s="9"/>
      <c r="L18" s="9"/>
      <c r="M18" s="2"/>
    </row>
  </sheetData>
  <sheetProtection formatCells="0" insertHyperlinks="0"/>
  <protectedRanges>
    <protectedRange sqref="M8" name="申請番号"/>
    <protectedRange sqref="C5:C8" name="申請日～種別"/>
    <protectedRange sqref="B10:G17" name="表左"/>
    <protectedRange sqref="I10:L17" name="表右"/>
    <protectedRange sqref="B1" name="年度_1"/>
  </protectedRanges>
  <mergeCells count="8">
    <mergeCell ref="D9:G17"/>
    <mergeCell ref="H9:I9"/>
    <mergeCell ref="E18:G18"/>
    <mergeCell ref="B1:C1"/>
    <mergeCell ref="E6:H6"/>
    <mergeCell ref="I6:J6"/>
    <mergeCell ref="E7:H7"/>
    <mergeCell ref="I7:J7"/>
  </mergeCells>
  <phoneticPr fontId="4"/>
  <conditionalFormatting sqref="L10:L17">
    <cfRule type="expression" dxfId="15" priority="5">
      <formula>$K10="ⓑ経 理 係"</formula>
    </cfRule>
  </conditionalFormatting>
  <conditionalFormatting sqref="B3">
    <cfRule type="expression" dxfId="14" priority="4">
      <formula>$C$8="個人研究費"</formula>
    </cfRule>
  </conditionalFormatting>
  <conditionalFormatting sqref="B3">
    <cfRule type="expression" dxfId="13" priority="3">
      <formula>$C$8="奨励研究費"</formula>
    </cfRule>
  </conditionalFormatting>
  <conditionalFormatting sqref="B3">
    <cfRule type="expression" dxfId="12" priority="2">
      <formula>$C$8="海外研究活動助成"</formula>
    </cfRule>
  </conditionalFormatting>
  <conditionalFormatting sqref="B3">
    <cfRule type="expression" dxfId="11" priority="1">
      <formula>$C$8="その他"</formula>
    </cfRule>
  </conditionalFormatting>
  <dataValidations count="8">
    <dataValidation type="list" allowBlank="1" showErrorMessage="1" sqref="C6" xr:uid="{C28A2456-DC0F-496B-9EA9-DEC1A5B18CF2}">
      <formula1>"教授,准教授,講師,助教,助手,　"</formula1>
    </dataValidation>
    <dataValidation allowBlank="1" showInputMessage="1" showErrorMessage="1" promptTitle="本日の日付を入力" prompt="日付を入力する際、_x000a_「４／１」または「４－１」と入力すると、_x000a_自動的に「平成00年4月1日」と表示されます。" sqref="B7" xr:uid="{A153CFE5-F950-40FD-9157-DF7C2488A836}"/>
    <dataValidation errorStyle="information" allowBlank="1" showInputMessage="1" showErrorMessage="1" promptTitle="※必須入力" prompt="_x000a_申請理由がセル内に収まらない場合は、_x000a_別途理由書（自由書式）を作成し_x000a_（Word等）、提出してください。_x000a__x000a_添付書類の提出がある場合は、_x000a_「※添付書類あり」等、_x000a_資料があることがわかるように記入してください。" sqref="J10:J17" xr:uid="{BF1E6D1C-9BB2-4731-B9C1-CCFC939A35D8}"/>
    <dataValidation allowBlank="1" showInputMessage="1" showErrorMessage="1" promptTitle="※必須入力" prompt="_x000a_品名・件名を記入してください。_x000a_型番等もこちらの欄に記入してください。_x000a__x000a_！豆知識：セル内で[Alt]＋[Enter]を押すと改行されます。" sqref="C10:C17" xr:uid="{2811DDF1-D4BC-4B05-8152-364413F2B9D8}"/>
    <dataValidation allowBlank="1" showInputMessage="1" showErrorMessage="1" promptTitle="※数式あり" prompt="_x000a_単価×数量で計算式が入っています。" sqref="H10:H17" xr:uid="{2FF4B806-A872-4EBC-8676-7F892F877EEE}"/>
    <dataValidation type="list" allowBlank="1" showInputMessage="1" showErrorMessage="1" sqref="I10:I17" xr:uid="{585F675E-3484-4C52-A6C1-9A692FB9607E}">
      <formula1>"税抜,税込,概算,－"</formula1>
    </dataValidation>
    <dataValidation allowBlank="1" showErrorMessage="1" promptTitle="本日の日付を入力" prompt="日付を入力する際、_x000a_「４／１」または「４－１」と入力すると、_x000a_自動的に「平成00年4月1日」と表示されます。" sqref="C5" xr:uid="{5EB52D3C-05D8-4AEC-895D-79FE8FB5CD1D}"/>
    <dataValidation allowBlank="1" showErrorMessage="1" sqref="C7" xr:uid="{CBA6C806-293E-412A-8B35-0ACA5FB3AD05}"/>
  </dataValidations>
  <printOptions horizontalCentered="1" verticalCentered="1"/>
  <pageMargins left="0" right="0" top="0.78740157480314965" bottom="0.39370078740157483" header="0.31496062992125984" footer="0"/>
  <pageSetup paperSize="9" scale="95" orientation="landscape" r:id="rId1"/>
  <headerFooter>
    <oddFooter>&amp;R&amp;"ＭＳ Ｐゴシック,斜体"&amp;8&amp;F
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98E3-0AEE-4DD9-8912-3E20D557CB41}">
  <sheetPr>
    <tabColor theme="9" tint="0.79998168889431442"/>
    <pageSetUpPr fitToPage="1"/>
  </sheetPr>
  <dimension ref="A1:M18"/>
  <sheetViews>
    <sheetView showGridLines="0" tabSelected="1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D9" sqref="D9:G17"/>
    </sheetView>
  </sheetViews>
  <sheetFormatPr defaultColWidth="2.7109375" defaultRowHeight="12"/>
  <cols>
    <col min="1" max="1" width="2.7109375" style="1"/>
    <col min="2" max="2" width="13.5703125" style="1" customWidth="1"/>
    <col min="3" max="3" width="40.7109375" style="1" customWidth="1"/>
    <col min="4" max="4" width="13.5703125" style="1" customWidth="1"/>
    <col min="5" max="5" width="8.140625" style="1" customWidth="1"/>
    <col min="6" max="6" width="5.42578125" style="1" customWidth="1"/>
    <col min="7" max="7" width="2.7109375" style="1"/>
    <col min="8" max="8" width="10.85546875" style="1" customWidth="1"/>
    <col min="9" max="9" width="2.7109375" style="1"/>
    <col min="10" max="10" width="32.5703125" style="1" customWidth="1"/>
    <col min="11" max="11" width="8.140625" style="1" customWidth="1"/>
    <col min="12" max="12" width="8" style="1" customWidth="1"/>
    <col min="13" max="13" width="13.5703125" style="1" customWidth="1"/>
    <col min="14" max="16384" width="2.7109375" style="1"/>
  </cols>
  <sheetData>
    <row r="1" spans="1:13" ht="24">
      <c r="A1" s="5"/>
      <c r="B1" s="62" t="s">
        <v>89</v>
      </c>
      <c r="C1" s="62"/>
    </row>
    <row r="2" spans="1:13" ht="24">
      <c r="A2" s="5"/>
      <c r="B2" s="22" t="s">
        <v>123</v>
      </c>
      <c r="C2" s="22"/>
    </row>
    <row r="3" spans="1:13" ht="24.75" thickBot="1">
      <c r="A3" s="5"/>
      <c r="B3" s="38" t="s">
        <v>95</v>
      </c>
      <c r="C3" s="25" t="s">
        <v>88</v>
      </c>
      <c r="F3" s="23"/>
      <c r="G3" s="23"/>
    </row>
    <row r="4" spans="1:13" ht="14.25" customHeight="1" thickBot="1">
      <c r="B4" s="24"/>
    </row>
    <row r="5" spans="1:13" ht="24" customHeight="1">
      <c r="B5" s="44" t="s">
        <v>71</v>
      </c>
      <c r="C5" s="17"/>
    </row>
    <row r="6" spans="1:13" ht="24" customHeight="1">
      <c r="B6" s="45" t="s">
        <v>124</v>
      </c>
      <c r="C6" s="18"/>
      <c r="E6" s="63" t="s">
        <v>97</v>
      </c>
      <c r="F6" s="63"/>
      <c r="G6" s="63"/>
      <c r="H6" s="63"/>
      <c r="I6" s="64"/>
      <c r="J6" s="65"/>
      <c r="M6" s="10" t="s">
        <v>14</v>
      </c>
    </row>
    <row r="7" spans="1:13" ht="24" customHeight="1">
      <c r="B7" s="46" t="s">
        <v>115</v>
      </c>
      <c r="C7" s="18"/>
      <c r="E7" s="63" t="s">
        <v>98</v>
      </c>
      <c r="F7" s="63"/>
      <c r="G7" s="63"/>
      <c r="H7" s="63"/>
      <c r="I7" s="64"/>
      <c r="J7" s="65"/>
      <c r="M7" s="20" t="str">
        <f>IF(C8="","",C8)</f>
        <v>研究指導費</v>
      </c>
    </row>
    <row r="8" spans="1:13" ht="24" customHeight="1" thickBot="1">
      <c r="B8" s="47" t="s">
        <v>69</v>
      </c>
      <c r="C8" s="28" t="s">
        <v>92</v>
      </c>
      <c r="M8" s="19"/>
    </row>
    <row r="9" spans="1:13" ht="33" customHeight="1" thickBot="1">
      <c r="A9" s="4" t="s">
        <v>0</v>
      </c>
      <c r="B9" s="11" t="s">
        <v>8</v>
      </c>
      <c r="C9" s="12" t="s">
        <v>2</v>
      </c>
      <c r="D9" s="48"/>
      <c r="E9" s="49"/>
      <c r="F9" s="49"/>
      <c r="G9" s="50"/>
      <c r="H9" s="57" t="s">
        <v>93</v>
      </c>
      <c r="I9" s="58"/>
      <c r="J9" s="27" t="s">
        <v>1</v>
      </c>
      <c r="K9" s="15" t="s">
        <v>4</v>
      </c>
      <c r="L9" s="15" t="s">
        <v>3</v>
      </c>
      <c r="M9" s="13" t="s">
        <v>5</v>
      </c>
    </row>
    <row r="10" spans="1:13" s="8" customFormat="1" ht="40.5" customHeight="1">
      <c r="A10" s="7">
        <v>1</v>
      </c>
      <c r="B10" s="29" t="s">
        <v>17</v>
      </c>
      <c r="C10" s="26" t="s">
        <v>121</v>
      </c>
      <c r="D10" s="51"/>
      <c r="E10" s="52"/>
      <c r="F10" s="52"/>
      <c r="G10" s="53"/>
      <c r="H10" s="32"/>
      <c r="I10" s="35" t="s">
        <v>64</v>
      </c>
      <c r="J10" s="37" t="s">
        <v>94</v>
      </c>
      <c r="K10" s="30" t="s">
        <v>56</v>
      </c>
      <c r="L10" s="31" t="s">
        <v>60</v>
      </c>
      <c r="M10" s="14"/>
    </row>
    <row r="11" spans="1:13" s="8" customFormat="1" ht="40.5" customHeight="1">
      <c r="A11" s="7">
        <v>2</v>
      </c>
      <c r="B11" s="29" t="s">
        <v>17</v>
      </c>
      <c r="C11" s="26" t="s">
        <v>99</v>
      </c>
      <c r="D11" s="51"/>
      <c r="E11" s="52"/>
      <c r="F11" s="52"/>
      <c r="G11" s="53"/>
      <c r="H11" s="33"/>
      <c r="I11" s="36" t="s">
        <v>64</v>
      </c>
      <c r="J11" s="37" t="s">
        <v>94</v>
      </c>
      <c r="K11" s="30" t="s">
        <v>56</v>
      </c>
      <c r="L11" s="31" t="s">
        <v>60</v>
      </c>
      <c r="M11" s="14"/>
    </row>
    <row r="12" spans="1:13" s="8" customFormat="1" ht="40.5" customHeight="1">
      <c r="A12" s="7">
        <v>3</v>
      </c>
      <c r="B12" s="29" t="s">
        <v>17</v>
      </c>
      <c r="C12" s="26" t="s">
        <v>99</v>
      </c>
      <c r="D12" s="51"/>
      <c r="E12" s="52"/>
      <c r="F12" s="52"/>
      <c r="G12" s="53"/>
      <c r="H12" s="33"/>
      <c r="I12" s="36" t="s">
        <v>64</v>
      </c>
      <c r="J12" s="37" t="s">
        <v>94</v>
      </c>
      <c r="K12" s="30" t="s">
        <v>56</v>
      </c>
      <c r="L12" s="31" t="s">
        <v>60</v>
      </c>
      <c r="M12" s="14"/>
    </row>
    <row r="13" spans="1:13" s="8" customFormat="1" ht="40.5" customHeight="1">
      <c r="A13" s="7">
        <v>4</v>
      </c>
      <c r="B13" s="29" t="s">
        <v>17</v>
      </c>
      <c r="C13" s="26" t="s">
        <v>99</v>
      </c>
      <c r="D13" s="51"/>
      <c r="E13" s="52"/>
      <c r="F13" s="52"/>
      <c r="G13" s="53"/>
      <c r="H13" s="33"/>
      <c r="I13" s="36" t="s">
        <v>64</v>
      </c>
      <c r="J13" s="37" t="s">
        <v>94</v>
      </c>
      <c r="K13" s="30" t="s">
        <v>56</v>
      </c>
      <c r="L13" s="31" t="s">
        <v>60</v>
      </c>
      <c r="M13" s="14"/>
    </row>
    <row r="14" spans="1:13" s="8" customFormat="1" ht="40.5" customHeight="1">
      <c r="A14" s="7">
        <v>5</v>
      </c>
      <c r="B14" s="29" t="s">
        <v>17</v>
      </c>
      <c r="C14" s="26" t="s">
        <v>99</v>
      </c>
      <c r="D14" s="51"/>
      <c r="E14" s="52"/>
      <c r="F14" s="52"/>
      <c r="G14" s="53"/>
      <c r="H14" s="33"/>
      <c r="I14" s="36" t="s">
        <v>64</v>
      </c>
      <c r="J14" s="37" t="s">
        <v>94</v>
      </c>
      <c r="K14" s="30" t="s">
        <v>56</v>
      </c>
      <c r="L14" s="31" t="s">
        <v>60</v>
      </c>
      <c r="M14" s="14"/>
    </row>
    <row r="15" spans="1:13" s="8" customFormat="1" ht="40.5" customHeight="1">
      <c r="A15" s="7">
        <v>6</v>
      </c>
      <c r="B15" s="29" t="s">
        <v>17</v>
      </c>
      <c r="C15" s="26" t="s">
        <v>99</v>
      </c>
      <c r="D15" s="51"/>
      <c r="E15" s="52"/>
      <c r="F15" s="52"/>
      <c r="G15" s="53"/>
      <c r="H15" s="33"/>
      <c r="I15" s="36" t="s">
        <v>64</v>
      </c>
      <c r="J15" s="37" t="s">
        <v>94</v>
      </c>
      <c r="K15" s="30" t="s">
        <v>56</v>
      </c>
      <c r="L15" s="31" t="s">
        <v>60</v>
      </c>
      <c r="M15" s="14"/>
    </row>
    <row r="16" spans="1:13" s="8" customFormat="1" ht="40.5" customHeight="1">
      <c r="A16" s="7">
        <v>7</v>
      </c>
      <c r="B16" s="29" t="s">
        <v>17</v>
      </c>
      <c r="C16" s="26" t="s">
        <v>99</v>
      </c>
      <c r="D16" s="51"/>
      <c r="E16" s="52"/>
      <c r="F16" s="52"/>
      <c r="G16" s="53"/>
      <c r="H16" s="33"/>
      <c r="I16" s="36" t="s">
        <v>64</v>
      </c>
      <c r="J16" s="37" t="s">
        <v>94</v>
      </c>
      <c r="K16" s="30" t="s">
        <v>56</v>
      </c>
      <c r="L16" s="31" t="s">
        <v>60</v>
      </c>
      <c r="M16" s="14"/>
    </row>
    <row r="17" spans="1:13" s="8" customFormat="1" ht="40.5" customHeight="1" thickBot="1">
      <c r="A17" s="7">
        <v>8</v>
      </c>
      <c r="B17" s="29" t="s">
        <v>17</v>
      </c>
      <c r="C17" s="26" t="s">
        <v>99</v>
      </c>
      <c r="D17" s="54"/>
      <c r="E17" s="55"/>
      <c r="F17" s="55"/>
      <c r="G17" s="56"/>
      <c r="H17" s="34"/>
      <c r="I17" s="36" t="s">
        <v>64</v>
      </c>
      <c r="J17" s="37" t="s">
        <v>94</v>
      </c>
      <c r="K17" s="30" t="s">
        <v>56</v>
      </c>
      <c r="L17" s="31" t="s">
        <v>60</v>
      </c>
      <c r="M17" s="14"/>
    </row>
    <row r="18" spans="1:13" ht="30" customHeight="1">
      <c r="A18" s="2"/>
      <c r="B18" s="9"/>
      <c r="C18" s="9"/>
      <c r="D18" s="9"/>
      <c r="E18" s="59" t="s">
        <v>6</v>
      </c>
      <c r="F18" s="60"/>
      <c r="G18" s="61"/>
      <c r="H18" s="16">
        <f>SUM(H10:H17)</f>
        <v>0</v>
      </c>
      <c r="I18" s="3" t="s">
        <v>7</v>
      </c>
      <c r="J18" s="9"/>
      <c r="K18" s="9"/>
      <c r="L18" s="9"/>
      <c r="M18" s="2"/>
    </row>
  </sheetData>
  <sheetProtection formatCells="0" insertHyperlinks="0"/>
  <protectedRanges>
    <protectedRange sqref="M8" name="申請番号"/>
    <protectedRange sqref="C5:C8" name="申請日～種別"/>
    <protectedRange sqref="B10:G17" name="表左"/>
    <protectedRange sqref="I10:L17" name="表右"/>
    <protectedRange sqref="B1" name="年度_1"/>
  </protectedRanges>
  <mergeCells count="8">
    <mergeCell ref="D9:G17"/>
    <mergeCell ref="H9:I9"/>
    <mergeCell ref="E18:G18"/>
    <mergeCell ref="B1:C1"/>
    <mergeCell ref="E6:H6"/>
    <mergeCell ref="I6:J6"/>
    <mergeCell ref="E7:H7"/>
    <mergeCell ref="I7:J7"/>
  </mergeCells>
  <phoneticPr fontId="4"/>
  <conditionalFormatting sqref="L10:L17">
    <cfRule type="expression" dxfId="10" priority="5">
      <formula>$K10="ⓑ経 理 係"</formula>
    </cfRule>
  </conditionalFormatting>
  <conditionalFormatting sqref="B3">
    <cfRule type="expression" dxfId="9" priority="4">
      <formula>$C$8="個人研究費"</formula>
    </cfRule>
  </conditionalFormatting>
  <conditionalFormatting sqref="B3">
    <cfRule type="expression" dxfId="8" priority="3">
      <formula>$C$8="奨励研究費"</formula>
    </cfRule>
  </conditionalFormatting>
  <conditionalFormatting sqref="B3">
    <cfRule type="expression" dxfId="7" priority="2">
      <formula>$C$8="海外研究活動助成"</formula>
    </cfRule>
  </conditionalFormatting>
  <conditionalFormatting sqref="B3">
    <cfRule type="expression" dxfId="6" priority="1">
      <formula>$C$8="その他"</formula>
    </cfRule>
  </conditionalFormatting>
  <dataValidations count="8">
    <dataValidation allowBlank="1" showErrorMessage="1" sqref="C7" xr:uid="{115A9AC4-36D9-4722-9206-43ADA504ADC2}"/>
    <dataValidation allowBlank="1" showErrorMessage="1" promptTitle="本日の日付を入力" prompt="日付を入力する際、_x000a_「４／１」または「４－１」と入力すると、_x000a_自動的に「平成00年4月1日」と表示されます。" sqref="C5" xr:uid="{2CDD3367-A951-4B2C-B48D-1F50487906ED}"/>
    <dataValidation type="list" allowBlank="1" showInputMessage="1" showErrorMessage="1" sqref="I10:I17" xr:uid="{44F5AF90-725C-4674-B1C2-66E1BAD6B62A}">
      <formula1>"税抜,税込,概算,－"</formula1>
    </dataValidation>
    <dataValidation allowBlank="1" showInputMessage="1" showErrorMessage="1" promptTitle="※数式あり" prompt="_x000a_単価×数量で計算式が入っています。" sqref="H10:H17" xr:uid="{033BF02C-438A-4A03-A736-19F3274C4400}"/>
    <dataValidation allowBlank="1" showInputMessage="1" showErrorMessage="1" promptTitle="※必須入力" prompt="_x000a_品名・件名を記入してください。_x000a_型番等もこちらの欄に記入してください。_x000a__x000a_！豆知識：セル内で[Alt]＋[Enter]を押すと改行されます。" sqref="C10:C17" xr:uid="{BCC8C797-B9B5-4724-BF3F-47C30B156E55}"/>
    <dataValidation errorStyle="information" allowBlank="1" showInputMessage="1" showErrorMessage="1" promptTitle="※必須入力" prompt="_x000a_申請理由がセル内に収まらない場合は、_x000a_別途理由書（自由書式）を作成し_x000a_（Word等）、提出してください。_x000a__x000a_添付書類の提出がある場合は、_x000a_「※添付書類あり」等、_x000a_資料があることがわかるように記入してください。" sqref="J10:J17" xr:uid="{3989E4F0-5E15-4B8B-951B-1255C6B19EA9}"/>
    <dataValidation allowBlank="1" showInputMessage="1" showErrorMessage="1" promptTitle="本日の日付を入力" prompt="日付を入力する際、_x000a_「４／１」または「４－１」と入力すると、_x000a_自動的に「平成00年4月1日」と表示されます。" sqref="B7" xr:uid="{188D996B-C7BF-4F78-A4B9-2AC16FA60459}"/>
    <dataValidation type="list" allowBlank="1" showErrorMessage="1" sqref="C6" xr:uid="{6656FDAB-1C98-4A72-9527-080505ED8E41}">
      <formula1>"教授,准教授,講師,助教,助手,　"</formula1>
    </dataValidation>
  </dataValidations>
  <printOptions horizontalCentered="1" verticalCentered="1"/>
  <pageMargins left="0" right="0" top="0.78740157480314965" bottom="0.39370078740157483" header="0.31496062992125984" footer="0"/>
  <pageSetup paperSize="9" scale="95" orientation="landscape" r:id="rId1"/>
  <headerFooter>
    <oddFooter>&amp;R&amp;"ＭＳ Ｐゴシック,斜体"&amp;8&amp;F
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3"/>
  <sheetViews>
    <sheetView showGridLines="0" workbookViewId="0">
      <selection activeCell="B8" sqref="B8:B21"/>
    </sheetView>
  </sheetViews>
  <sheetFormatPr defaultColWidth="3.7109375" defaultRowHeight="12"/>
  <cols>
    <col min="1" max="1" width="11" bestFit="1" customWidth="1"/>
    <col min="2" max="2" width="26.85546875" bestFit="1" customWidth="1"/>
    <col min="4" max="4" width="23.140625" bestFit="1" customWidth="1"/>
    <col min="6" max="6" width="12" bestFit="1" customWidth="1"/>
    <col min="8" max="8" width="17.42578125" bestFit="1" customWidth="1"/>
    <col min="10" max="10" width="14" bestFit="1" customWidth="1"/>
  </cols>
  <sheetData>
    <row r="1" spans="1:10" s="6" customFormat="1">
      <c r="A1" s="6" t="s">
        <v>49</v>
      </c>
      <c r="B1" s="6" t="s">
        <v>50</v>
      </c>
      <c r="D1" s="6" t="s">
        <v>9</v>
      </c>
      <c r="F1" s="6" t="s">
        <v>51</v>
      </c>
      <c r="H1" s="6" t="s">
        <v>52</v>
      </c>
      <c r="J1" s="6" t="s">
        <v>53</v>
      </c>
    </row>
    <row r="2" spans="1:10">
      <c r="A2" s="6"/>
      <c r="B2" s="6"/>
      <c r="F2" t="s">
        <v>55</v>
      </c>
      <c r="H2" t="s">
        <v>56</v>
      </c>
      <c r="J2" t="s">
        <v>57</v>
      </c>
    </row>
    <row r="3" spans="1:10">
      <c r="A3" t="s">
        <v>54</v>
      </c>
      <c r="B3" s="21" t="s">
        <v>72</v>
      </c>
      <c r="D3" t="s">
        <v>10</v>
      </c>
      <c r="F3" t="s">
        <v>58</v>
      </c>
      <c r="H3" t="s">
        <v>59</v>
      </c>
      <c r="J3" t="s">
        <v>60</v>
      </c>
    </row>
    <row r="4" spans="1:10">
      <c r="A4" t="s">
        <v>54</v>
      </c>
      <c r="B4" s="21" t="s">
        <v>63</v>
      </c>
      <c r="D4" t="s">
        <v>15</v>
      </c>
      <c r="F4" t="s">
        <v>61</v>
      </c>
      <c r="J4" t="s">
        <v>62</v>
      </c>
    </row>
    <row r="5" spans="1:10">
      <c r="A5" t="s">
        <v>54</v>
      </c>
      <c r="B5" s="21" t="s">
        <v>65</v>
      </c>
      <c r="D5" t="s">
        <v>16</v>
      </c>
      <c r="F5" t="s">
        <v>64</v>
      </c>
    </row>
    <row r="6" spans="1:10">
      <c r="A6" t="s">
        <v>54</v>
      </c>
      <c r="B6" s="21" t="s">
        <v>66</v>
      </c>
    </row>
    <row r="7" spans="1:10">
      <c r="B7" s="21"/>
      <c r="D7" t="s">
        <v>11</v>
      </c>
    </row>
    <row r="8" spans="1:10">
      <c r="A8" t="s">
        <v>70</v>
      </c>
      <c r="B8" s="21" t="s">
        <v>74</v>
      </c>
      <c r="D8" t="s">
        <v>17</v>
      </c>
    </row>
    <row r="9" spans="1:10">
      <c r="A9" t="s">
        <v>70</v>
      </c>
      <c r="B9" s="21" t="s">
        <v>75</v>
      </c>
      <c r="D9" t="s">
        <v>18</v>
      </c>
    </row>
    <row r="10" spans="1:10">
      <c r="A10" t="s">
        <v>70</v>
      </c>
      <c r="B10" s="21" t="s">
        <v>76</v>
      </c>
      <c r="D10" t="s">
        <v>19</v>
      </c>
    </row>
    <row r="11" spans="1:10">
      <c r="A11" t="s">
        <v>70</v>
      </c>
      <c r="B11" s="21" t="s">
        <v>77</v>
      </c>
      <c r="D11" t="s">
        <v>20</v>
      </c>
    </row>
    <row r="12" spans="1:10">
      <c r="A12" t="s">
        <v>70</v>
      </c>
      <c r="B12" s="21" t="s">
        <v>78</v>
      </c>
      <c r="D12" t="s">
        <v>21</v>
      </c>
    </row>
    <row r="13" spans="1:10">
      <c r="A13" t="s">
        <v>70</v>
      </c>
      <c r="B13" s="21" t="s">
        <v>79</v>
      </c>
      <c r="D13" t="s">
        <v>22</v>
      </c>
    </row>
    <row r="14" spans="1:10">
      <c r="A14" t="s">
        <v>70</v>
      </c>
      <c r="B14" s="21" t="s">
        <v>80</v>
      </c>
      <c r="D14" t="s">
        <v>23</v>
      </c>
    </row>
    <row r="15" spans="1:10">
      <c r="A15" t="s">
        <v>70</v>
      </c>
      <c r="B15" s="21" t="s">
        <v>81</v>
      </c>
      <c r="D15" t="s">
        <v>24</v>
      </c>
    </row>
    <row r="16" spans="1:10">
      <c r="A16" t="s">
        <v>70</v>
      </c>
      <c r="B16" s="21" t="s">
        <v>82</v>
      </c>
      <c r="D16" t="s">
        <v>25</v>
      </c>
    </row>
    <row r="17" spans="1:4">
      <c r="A17" t="s">
        <v>70</v>
      </c>
      <c r="B17" s="21" t="s">
        <v>83</v>
      </c>
      <c r="D17" t="s">
        <v>26</v>
      </c>
    </row>
    <row r="18" spans="1:4">
      <c r="A18" t="s">
        <v>70</v>
      </c>
      <c r="B18" s="21" t="s">
        <v>84</v>
      </c>
      <c r="D18" t="s">
        <v>27</v>
      </c>
    </row>
    <row r="19" spans="1:4">
      <c r="A19" t="s">
        <v>70</v>
      </c>
      <c r="B19" s="21" t="s">
        <v>85</v>
      </c>
      <c r="D19" t="s">
        <v>28</v>
      </c>
    </row>
    <row r="20" spans="1:4">
      <c r="A20" t="s">
        <v>70</v>
      </c>
      <c r="B20" s="21" t="s">
        <v>86</v>
      </c>
      <c r="D20" t="s">
        <v>29</v>
      </c>
    </row>
    <row r="21" spans="1:4">
      <c r="A21" t="s">
        <v>70</v>
      </c>
      <c r="B21" s="21" t="s">
        <v>87</v>
      </c>
      <c r="D21" t="s">
        <v>30</v>
      </c>
    </row>
    <row r="22" spans="1:4">
      <c r="B22" s="21"/>
      <c r="D22" t="s">
        <v>31</v>
      </c>
    </row>
    <row r="23" spans="1:4">
      <c r="A23" t="s">
        <v>67</v>
      </c>
      <c r="B23" s="21" t="s">
        <v>68</v>
      </c>
      <c r="D23" t="s">
        <v>32</v>
      </c>
    </row>
    <row r="24" spans="1:4">
      <c r="A24" t="s">
        <v>67</v>
      </c>
      <c r="B24" s="21" t="s">
        <v>73</v>
      </c>
      <c r="D24" t="s">
        <v>33</v>
      </c>
    </row>
    <row r="25" spans="1:4">
      <c r="B25" s="21"/>
      <c r="D25" t="s">
        <v>34</v>
      </c>
    </row>
    <row r="26" spans="1:4">
      <c r="D26" t="s">
        <v>35</v>
      </c>
    </row>
    <row r="27" spans="1:4">
      <c r="D27" t="s">
        <v>36</v>
      </c>
    </row>
    <row r="28" spans="1:4">
      <c r="D28" t="s">
        <v>37</v>
      </c>
    </row>
    <row r="29" spans="1:4">
      <c r="D29" t="s">
        <v>38</v>
      </c>
    </row>
    <row r="30" spans="1:4">
      <c r="D30" t="s">
        <v>39</v>
      </c>
    </row>
    <row r="31" spans="1:4">
      <c r="D31" t="s">
        <v>40</v>
      </c>
    </row>
    <row r="32" spans="1:4">
      <c r="D32" t="s">
        <v>41</v>
      </c>
    </row>
    <row r="33" spans="4:4">
      <c r="D33" t="s">
        <v>12</v>
      </c>
    </row>
    <row r="34" spans="4:4">
      <c r="D34" t="s">
        <v>42</v>
      </c>
    </row>
    <row r="35" spans="4:4">
      <c r="D35" t="s">
        <v>43</v>
      </c>
    </row>
    <row r="36" spans="4:4">
      <c r="D36" t="s">
        <v>44</v>
      </c>
    </row>
    <row r="37" spans="4:4">
      <c r="D37" t="s">
        <v>45</v>
      </c>
    </row>
    <row r="38" spans="4:4">
      <c r="D38" t="s">
        <v>46</v>
      </c>
    </row>
    <row r="39" spans="4:4">
      <c r="D39" t="s">
        <v>47</v>
      </c>
    </row>
    <row r="40" spans="4:4">
      <c r="D40" t="s">
        <v>41</v>
      </c>
    </row>
    <row r="41" spans="4:4">
      <c r="D41" t="s">
        <v>13</v>
      </c>
    </row>
    <row r="42" spans="4:4">
      <c r="D42" t="s">
        <v>48</v>
      </c>
    </row>
    <row r="43" spans="4:4">
      <c r="D43" t="s">
        <v>41</v>
      </c>
    </row>
  </sheetData>
  <phoneticPr fontId="4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文献複写代申請書（広尾）</vt:lpstr>
      <vt:lpstr>文献複写代申請書（大宮）</vt:lpstr>
      <vt:lpstr>申請書各区分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経理係事務01</dc:creator>
  <cp:lastModifiedBy>伊藤　航史</cp:lastModifiedBy>
  <cp:lastPrinted>2020-12-23T10:55:39Z</cp:lastPrinted>
  <dcterms:created xsi:type="dcterms:W3CDTF">2017-02-15T02:31:04Z</dcterms:created>
  <dcterms:modified xsi:type="dcterms:W3CDTF">2020-12-23T10:57:13Z</dcterms:modified>
</cp:coreProperties>
</file>